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noye\Desktop\FUTUR MARCHE SSI ET DF  2025\INDICE D\SABRINA\Dossier final\"/>
    </mc:Choice>
  </mc:AlternateContent>
  <bookViews>
    <workbookView xWindow="0" yWindow="0" windowWidth="28800" windowHeight="12450" tabRatio="788"/>
  </bookViews>
  <sheets>
    <sheet name="PAGE DE GARDE LOT 2" sheetId="40" r:id="rId1"/>
    <sheet name="BUFFON UP" sheetId="17" r:id="rId2"/>
    <sheet name="CONDORCET UP" sheetId="18" r:id="rId3"/>
    <sheet name="GRANDS MOULINS UP" sheetId="19" r:id="rId4"/>
    <sheet name="HALLE AUX FARINES UP" sheetId="20" r:id="rId5"/>
    <sheet name="LAMARCK B UP" sheetId="21" r:id="rId6"/>
    <sheet name="LAVOISIER UP" sheetId="22" r:id="rId7"/>
    <sheet name="STATON D'ECOLOGIE FORESTIERE UP" sheetId="26" r:id="rId8"/>
    <sheet name="UFR STAPS LACRETELLE UP" sheetId="41" r:id="rId9"/>
    <sheet name="UFR STAPS BERNARD JEU" sheetId="46" r:id="rId10"/>
    <sheet name="IUT DE PARIS UP" sheetId="42" r:id="rId11"/>
    <sheet name="PSYCHO BOULOGNE UP" sheetId="43" r:id="rId12"/>
    <sheet name="UFR DROIT PRINCIPAL UP" sheetId="44" r:id="rId13"/>
    <sheet name="UFR DROIT BIBLIOTHEQUE" sheetId="45" r:id="rId14"/>
  </sheets>
  <calcPr calcId="162913"/>
</workbook>
</file>

<file path=xl/calcChain.xml><?xml version="1.0" encoding="utf-8"?>
<calcChain xmlns="http://schemas.openxmlformats.org/spreadsheetml/2006/main">
  <c r="G29" i="42" l="1"/>
  <c r="G23" i="42"/>
</calcChain>
</file>

<file path=xl/sharedStrings.xml><?xml version="1.0" encoding="utf-8"?>
<sst xmlns="http://schemas.openxmlformats.org/spreadsheetml/2006/main" count="3660" uniqueCount="910">
  <si>
    <t>Catégorie</t>
  </si>
  <si>
    <t>Type alarme</t>
  </si>
  <si>
    <t>Observation</t>
  </si>
  <si>
    <t>Date de mise en service</t>
  </si>
  <si>
    <t>A</t>
  </si>
  <si>
    <t>B</t>
  </si>
  <si>
    <t>Généralités sur l'établissement</t>
  </si>
  <si>
    <t>Quantité</t>
  </si>
  <si>
    <t>DEF</t>
  </si>
  <si>
    <t>Modèle</t>
  </si>
  <si>
    <t>2A</t>
  </si>
  <si>
    <t>2B</t>
  </si>
  <si>
    <t>ANTARES 4</t>
  </si>
  <si>
    <t>AVISS</t>
  </si>
  <si>
    <t xml:space="preserve"> </t>
  </si>
  <si>
    <t>Diffuseur sonore de sonorisation de sécurité</t>
  </si>
  <si>
    <t>Module déporté</t>
  </si>
  <si>
    <t>Diffuseur sonores et lumineux</t>
  </si>
  <si>
    <t>Décomposition du bâtiment</t>
  </si>
  <si>
    <t>SSI (Système de Sécurité Incendie)</t>
  </si>
  <si>
    <t>DAI (Détecteur Automatique Incendie) détecteur de fumée  détecteur optique</t>
  </si>
  <si>
    <t>DAI (Détecteur Automatique Incendie) détecteur de fumée  détecteur optique linéaire</t>
  </si>
  <si>
    <t>DM (Déclencheur Manuel)</t>
  </si>
  <si>
    <t>IA (Indicateur d'Action)</t>
  </si>
  <si>
    <t>Ventouse pour l'asservissement des PCF (Porte Coupe Feu)</t>
  </si>
  <si>
    <t>Bandeau simple pour l'asservissement des PCF (Porte Coupe Feu)</t>
  </si>
  <si>
    <t>Bandeau double pour l'asservissement des PCF (Porte Coupe Feu)</t>
  </si>
  <si>
    <t>VCF (Volets Coupe Feu)</t>
  </si>
  <si>
    <t>DS (Diffuseur Sonore)</t>
  </si>
  <si>
    <t>DL (Diffuseur Lumineux)</t>
  </si>
  <si>
    <t>DSME (Diffuseur Sonore avec Message Enregistré)</t>
  </si>
  <si>
    <t>ERP de Type et activitée</t>
  </si>
  <si>
    <t xml:space="preserve">Constructeur </t>
  </si>
  <si>
    <t>ALTAIR</t>
  </si>
  <si>
    <t>Accès PC RB - Amphi</t>
  </si>
  <si>
    <t>Moteur d'extraction (VED)</t>
  </si>
  <si>
    <t>avec coffrets de relayage</t>
  </si>
  <si>
    <t>I SCAN 0</t>
  </si>
  <si>
    <t>Adressés résonance</t>
  </si>
  <si>
    <t>ICC</t>
  </si>
  <si>
    <t>Concernant le SDI 1 (Système de Détection Incendie)</t>
  </si>
  <si>
    <t>Concernant le SDI 2 (Système de Détection Incendie)</t>
  </si>
  <si>
    <t>DAI (Détecteur Automatique Incendie) détecteur thermique</t>
  </si>
  <si>
    <t>Module de controle UGCIS (Unité de Gestion Centralisée des Issues de Secours)</t>
  </si>
  <si>
    <t>DM Vert UGCIS (Déclencheur Manuel vert)</t>
  </si>
  <si>
    <t>DM Vert (Déclencheur Manuel vert) de déverrouillage des Issus de Secours</t>
  </si>
  <si>
    <t>Armoire de désenfumage</t>
  </si>
  <si>
    <t>CMSI 1 (Centralisateur de Mise en Sécurité Incendie)</t>
  </si>
  <si>
    <t>CMSI 2 (Centralisateur de Mise en Sécurité Incendie)</t>
  </si>
  <si>
    <t>Moteur d'amenée d'air (VAD)</t>
  </si>
  <si>
    <t>I SCAN TITV</t>
  </si>
  <si>
    <t>Adresse : 5 rue Thomas Mann - 75013 PARIS</t>
  </si>
  <si>
    <t>1ère catégorie</t>
  </si>
  <si>
    <t>Adresse : 16 rue Françoise Dolto - 75013 PARIS</t>
  </si>
  <si>
    <t>UTI.COM</t>
  </si>
  <si>
    <t>Type R</t>
  </si>
  <si>
    <t>Adresse : 4 rue Marie-Andrée Lagoura WEILL-HALLE - 75013 PARIS</t>
  </si>
  <si>
    <t>2ème catégorie</t>
  </si>
  <si>
    <t>Adresse : 5 rue Marie-Andrée Lagoura WEILL-HALLE - 75013 PARIS</t>
  </si>
  <si>
    <t>Adresse : 15 rue Jean de Baïf - 75013 PARIS</t>
  </si>
  <si>
    <t>3ème catégorie</t>
  </si>
  <si>
    <t>5ème catégorie</t>
  </si>
  <si>
    <t>CHUBB</t>
  </si>
  <si>
    <t>Adresse : Route dela tour Denecourt - 77300 FONTAINEBLEAU</t>
  </si>
  <si>
    <t>Type O</t>
  </si>
  <si>
    <t>PROXIMA 128</t>
  </si>
  <si>
    <t>ACCUEIL</t>
  </si>
  <si>
    <t>AES 2</t>
  </si>
  <si>
    <t>ZF B3 (2x 12v/24Ah), Coffret réarmement moteurs (4x 12v/7Ah)</t>
  </si>
  <si>
    <t>TRE (Tableau Répétiteur d'Exploitation)</t>
  </si>
  <si>
    <t>AES 3</t>
  </si>
  <si>
    <t>AES 1</t>
  </si>
  <si>
    <t>DAI (Détecteur Automatique Incendie) détecteur de fumée  détecteur Infrarouge</t>
  </si>
  <si>
    <t>75006 Paris</t>
  </si>
  <si>
    <t>***</t>
  </si>
  <si>
    <t>LISTE DES EQUIPEMENTS</t>
  </si>
  <si>
    <t>ANNEXE 1</t>
  </si>
  <si>
    <t>AES 2 Ouv</t>
  </si>
  <si>
    <t>AES 1 Ouv</t>
  </si>
  <si>
    <t>AES 5</t>
  </si>
  <si>
    <t>AES 4</t>
  </si>
  <si>
    <t>AES Mot</t>
  </si>
  <si>
    <t>AES B3</t>
  </si>
  <si>
    <t>AES 3F</t>
  </si>
  <si>
    <t>AES 2F</t>
  </si>
  <si>
    <t xml:space="preserve">AES SDI </t>
  </si>
  <si>
    <t xml:space="preserve">AES CMSI </t>
  </si>
  <si>
    <t>AES 5F</t>
  </si>
  <si>
    <t>AES 6F</t>
  </si>
  <si>
    <t>AES CMSI</t>
  </si>
  <si>
    <t>AES 1F</t>
  </si>
  <si>
    <t>AES 6</t>
  </si>
  <si>
    <t>AES SDI 1</t>
  </si>
  <si>
    <t>AES SDI 2</t>
  </si>
  <si>
    <t>AES SDI</t>
  </si>
  <si>
    <t>AES SDI Ch</t>
  </si>
  <si>
    <t>AES 225W</t>
  </si>
  <si>
    <t>AES F</t>
  </si>
  <si>
    <t>AES SONO+REL</t>
  </si>
  <si>
    <t>AES</t>
  </si>
  <si>
    <t xml:space="preserve">AES SDI         </t>
  </si>
  <si>
    <t>ALIGATOR</t>
  </si>
  <si>
    <t>ARMOIRE DE DESENFUMAGE ZF 3.3</t>
  </si>
  <si>
    <t>ARMOIRE DE DESENFUMAGE ZF 3.6</t>
  </si>
  <si>
    <t>ARMOIRE DE DESENFUMAGE ZF 3.1</t>
  </si>
  <si>
    <t>ARMOIRE DE DESENFUMAGE ZF 2.1</t>
  </si>
  <si>
    <t>ARMOIRE DE DESENFUMAGE ZF 1.2</t>
  </si>
  <si>
    <t>AES Ouvrant RDC</t>
  </si>
  <si>
    <t xml:space="preserve">ARMOIRE DE DESENFUMAGE ZF H4 </t>
  </si>
  <si>
    <t>CMSI.COM</t>
  </si>
  <si>
    <t>Ouvrant de désenfumage, VCF et Ventelle  piloté par un DAS (Dispositif Actionné de Sécurité)</t>
  </si>
  <si>
    <t>CCF (Clapet Coupe Feu)</t>
  </si>
  <si>
    <t>???</t>
  </si>
  <si>
    <t>2a</t>
  </si>
  <si>
    <t>2x 12V/17Ah</t>
  </si>
  <si>
    <t>4x 12V/65Ah</t>
  </si>
  <si>
    <t>4x 12V/24Ah</t>
  </si>
  <si>
    <t>4x 12V/38Ah</t>
  </si>
  <si>
    <t>2x 12V/24Ah</t>
  </si>
  <si>
    <t>2x 12V/7Ah</t>
  </si>
  <si>
    <t>4x 12V/17Ah</t>
  </si>
  <si>
    <t>4x 12V/7Ah</t>
  </si>
  <si>
    <t>4x 12V/12Ah</t>
  </si>
  <si>
    <t>2x 12V/7,2Ah</t>
  </si>
  <si>
    <t>4x 12V/40Ah</t>
  </si>
  <si>
    <t>4x12V/17Ah</t>
  </si>
  <si>
    <t>4x 12V/18Ah</t>
  </si>
  <si>
    <t>1x 12V/7Ah</t>
  </si>
  <si>
    <t>1x 12V/1,2Ah</t>
  </si>
  <si>
    <t>Façade SDI déporté</t>
  </si>
  <si>
    <t>5 DEF et 1CHUBB</t>
  </si>
  <si>
    <t>DEF / CHUBB</t>
  </si>
  <si>
    <t>Tourelles de désemfumage</t>
  </si>
  <si>
    <t>71 VCF et 263 Ouvrants</t>
  </si>
  <si>
    <t>71 VCF, 4 Vantelles et 3 Ouvrants</t>
  </si>
  <si>
    <t>AVSU 2000</t>
  </si>
  <si>
    <t>41 EDA, 2 EDL et 37 ED4L</t>
  </si>
  <si>
    <t>VOA</t>
  </si>
  <si>
    <t>DAI (Détecteur Automatique Incendie) détecteur thermo-vélocimétrique</t>
  </si>
  <si>
    <t>VTVA</t>
  </si>
  <si>
    <t>VIRA</t>
  </si>
  <si>
    <t>Avec ICC (DIVA)</t>
  </si>
  <si>
    <t>53 VCF et 26 Ouvrants</t>
  </si>
  <si>
    <t>4 EDR2E, 9ED4R, 12 EDL, 28 ED4L et 3 EDA</t>
  </si>
  <si>
    <t>1 ED4R, 10 ED4L et 22 EDL</t>
  </si>
  <si>
    <t>2 Ouvrant et 3 VCF</t>
  </si>
  <si>
    <t>FINSECUR</t>
  </si>
  <si>
    <t>BALTIC 512</t>
  </si>
  <si>
    <t>Deux ailes : 1ére Aile de 6 niveaux en superstructure sur RDC et 2éme Aile de 7 niveaux en superstructure sur RDC. Le tous sur 1 niveaux en infrastructure</t>
  </si>
  <si>
    <t>Deux bâtiments composé de 8 niveaux en superstructure sur RDC et 1 niveau en infrastructure</t>
  </si>
  <si>
    <t>3 bâtiments composés de 8 niveaux en superstructure sur RDC et 1 niveau en infastructure</t>
  </si>
  <si>
    <t>1 bâtiment principal relié à un autre batiment appelé "Tour Voltaire". Le batiment principalse trouve sur 5 niveaux en superstructure sur RDC et la Tour Voltaire sur 9 niveaux en superstructure. Le tous se trouvant sur  1 niveau en infastructure</t>
  </si>
  <si>
    <t>Bâtiments composés de 7 niveaux en superstructure sur RDC et 4 niveaux en infastructure</t>
  </si>
  <si>
    <t>Bâtiments composés de 8 niveaux en superstructure sur RDC et 1 niveau en infastructure</t>
  </si>
  <si>
    <t>Type R avec activitée L et S</t>
  </si>
  <si>
    <t>Type R avec activitée S et N</t>
  </si>
  <si>
    <t>162 VCF et 9 Ouvrants</t>
  </si>
  <si>
    <t>1 Logement du gardien et 1 Accueil</t>
  </si>
  <si>
    <t xml:space="preserve">2 niveaux en superstructure sur RDC </t>
  </si>
  <si>
    <t>Campus des Grands-Moulins - Bâtiment BUFFON</t>
  </si>
  <si>
    <t>Campus des Grands-Moulins - Bâtiment GRANDS MOULINS</t>
  </si>
  <si>
    <t>Campus des Grands-Moulins - Bâtiment LA HALLE AUX FARINES et Bâtiment TOUR VOLTAIRE</t>
  </si>
  <si>
    <t>Campus des Grands-Moulins - Bâtiment CONDORCET</t>
  </si>
  <si>
    <t>Campus des Grands-Moulins - Bâtiment LAVOISIER</t>
  </si>
  <si>
    <t>Campus des Grands-Moulins - Bâtiment LAMARCK B</t>
  </si>
  <si>
    <t>STATION D'ECOLOGIE FORESTIERE DE FONTAINEBLEAU</t>
  </si>
  <si>
    <t>Baie de sonorisation avec pupitre et micro</t>
  </si>
  <si>
    <t>Hauts parleurs</t>
  </si>
  <si>
    <t>Ampli</t>
  </si>
  <si>
    <t>Université Paris Cité  – 85 boulevard Saint-Germain, 6ème</t>
  </si>
  <si>
    <t>2X 12V/2,1Ah</t>
  </si>
  <si>
    <t>REPORT CMSI BERNAR JEU</t>
  </si>
  <si>
    <t>CMSI AGORA</t>
  </si>
  <si>
    <t>2X 12V/12Ah</t>
  </si>
  <si>
    <t>AES FLASH</t>
  </si>
  <si>
    <t>AES PCF</t>
  </si>
  <si>
    <t>NEUTRONIC</t>
  </si>
  <si>
    <t>TRE</t>
  </si>
  <si>
    <t>3éme catégorie</t>
  </si>
  <si>
    <t>ERP de type X avec activité L et N</t>
  </si>
  <si>
    <t>Adresse : 1 RUE LACRETELLE - 75015 PARIS</t>
  </si>
  <si>
    <t>UFR STAPS - Site LACRETELLE</t>
  </si>
  <si>
    <t>2X 12V / 17Ah</t>
  </si>
  <si>
    <t>2X 12V / 7Ah</t>
  </si>
  <si>
    <t>6X 12V / 12Ah</t>
  </si>
  <si>
    <t>2X 12V / 1,2Ah</t>
  </si>
  <si>
    <t>1X 24V/12Ah</t>
  </si>
  <si>
    <t>SLAP</t>
  </si>
  <si>
    <t>Coffret C48 AES</t>
  </si>
  <si>
    <t>2X 24V/12Ah</t>
  </si>
  <si>
    <t>Coffret C24 AES</t>
  </si>
  <si>
    <t>1X 12V/1,2Ah</t>
  </si>
  <si>
    <t>Coffret AES</t>
  </si>
  <si>
    <t>France AIR</t>
  </si>
  <si>
    <t>Ouvrant de désenfumage, CCF, VCF et Ventelle  piloté par un DAS (Dispositif Actionné de Sécurité)</t>
  </si>
  <si>
    <t>24V</t>
  </si>
  <si>
    <t>ajout de diffuseur lumineux dans les sanitaires</t>
  </si>
  <si>
    <t>03/2011 ET 11/2014</t>
  </si>
  <si>
    <t>SESSY</t>
  </si>
  <si>
    <t>13 UGA 5ZA, 4ZC, 2ZF, 2CR, 1 US EXTINCTION</t>
  </si>
  <si>
    <t>SEFI</t>
  </si>
  <si>
    <t>changé en 2014</t>
  </si>
  <si>
    <t>FARE</t>
  </si>
  <si>
    <t>ASD</t>
  </si>
  <si>
    <t>Site composé de trois bâtiments : Bâtiment BLERIOT composé de 7 niveaux en superstructure sur RDC, Bâtiment VERSAILLE composé de 4 niveaux en superstructure sur RDC et 1 niveau en infrastructure et le bâtiment Amphithéâtre composé d'1 niveaux en superstucture sur RDC</t>
  </si>
  <si>
    <t>R</t>
  </si>
  <si>
    <t>Adresse : 143 AVENUE  DE VERSAILLES - 75016 PARIS</t>
  </si>
  <si>
    <t>IUT DE PARIS - Site MIRABEAU</t>
  </si>
  <si>
    <t>2X 12V/17Ah</t>
  </si>
  <si>
    <t>CMSI</t>
  </si>
  <si>
    <t>4X 12V/38Ah</t>
  </si>
  <si>
    <t>4X 12V/24Ah</t>
  </si>
  <si>
    <t>VENTOUSE C9</t>
  </si>
  <si>
    <t>B205</t>
  </si>
  <si>
    <t>Sous contrat juqu'a  fin décembre 2021</t>
  </si>
  <si>
    <t>Alligator 8</t>
  </si>
  <si>
    <t>Alligator</t>
  </si>
  <si>
    <t>RCW</t>
  </si>
  <si>
    <t>AVS2000</t>
  </si>
  <si>
    <t>DMOA</t>
  </si>
  <si>
    <t xml:space="preserve">6 niveaux en superstructure et 3 niveaux infrastructure </t>
  </si>
  <si>
    <t>ERP de type R avec activité S et N</t>
  </si>
  <si>
    <t>Adresse : 71 avenue Edouard Vaillant - 95100 Boulogne-Billancourt</t>
  </si>
  <si>
    <t>UFR de Psychologie - Site BOULOGNE</t>
  </si>
  <si>
    <t>4X 12V/12Ah</t>
  </si>
  <si>
    <t>BATTERIE</t>
  </si>
  <si>
    <t>48V</t>
  </si>
  <si>
    <t>VEM</t>
  </si>
  <si>
    <t>EXISTANT</t>
  </si>
  <si>
    <t>SYMPHONI VOICE</t>
  </si>
  <si>
    <t>SIEMENS</t>
  </si>
  <si>
    <t>MEA20I</t>
  </si>
  <si>
    <t>STT 20</t>
  </si>
  <si>
    <t>FT 2011</t>
  </si>
  <si>
    <t>FDAI92</t>
  </si>
  <si>
    <t>DM RADIO (Déclencheur Manuel)</t>
  </si>
  <si>
    <t xml:space="preserve">FDM 231 </t>
  </si>
  <si>
    <t>FDL 241</t>
  </si>
  <si>
    <t>DAI (Détecteur Automatique Incendie) détecteur de fumée  détecteur linéaire</t>
  </si>
  <si>
    <t>FDT 221</t>
  </si>
  <si>
    <t>DAI (Détecteur Automatique Incendie) détecteur THERMOVELOCIMETRIQUE</t>
  </si>
  <si>
    <t>FDOOT 241</t>
  </si>
  <si>
    <t>DAI (Détecteur Automatique Incendie) détecteur de fumée  détecteur optique thermique</t>
  </si>
  <si>
    <t>FDO 221</t>
  </si>
  <si>
    <t>STT20</t>
  </si>
  <si>
    <t>ERP de type R avec activité N, L et S</t>
  </si>
  <si>
    <t>Adresse : 10 AVENUE  PIERRE LAROUSSE - 92240 MALAKOFF</t>
  </si>
  <si>
    <t>Faculté de Droit, Economie et Gestion - Site MALAKOFF - Porte de Vanves</t>
  </si>
  <si>
    <t>Hépais S1024</t>
  </si>
  <si>
    <t>ECS Local serveur (extinction gaz)</t>
  </si>
  <si>
    <t>Delta 256</t>
  </si>
  <si>
    <t>Alpha S2/6/10</t>
  </si>
  <si>
    <t>US EXTINCTION</t>
  </si>
  <si>
    <t>Sewozy</t>
  </si>
  <si>
    <t>remplacée en 04/2025</t>
  </si>
  <si>
    <t>remplacée 
AES1 2024
AES 2 04/2025
AES 3 2023</t>
  </si>
  <si>
    <t xml:space="preserve">remplacée en 03/2022
</t>
  </si>
  <si>
    <t>remplacée en CMSI 04/2023
SDI 02/2022</t>
  </si>
  <si>
    <t>Capacité des bouteilles 135Kg et 142 kg changement prevue 2029</t>
  </si>
  <si>
    <t>MAINTENANCE PRÉVENTIVE ET CORRECTIVE</t>
  </si>
  <si>
    <t>DES SYSTEMES DE SÉCURITÉ INCENDIE ET DE DÉSENFUMAGE</t>
  </si>
  <si>
    <t>DE L'UNIVERSITÉ PARIS CITÉ</t>
  </si>
  <si>
    <t xml:space="preserve">FACULTE </t>
  </si>
  <si>
    <t>CELTIC PR</t>
  </si>
  <si>
    <t>BU</t>
  </si>
  <si>
    <t>02/2022</t>
  </si>
  <si>
    <t xml:space="preserve">1ère catégorie pour batiment principal </t>
  </si>
  <si>
    <t xml:space="preserve">Batiment principal 4 étages en superstructure sur RDC et un niveau en infrastructure </t>
  </si>
  <si>
    <t xml:space="preserve">76 au bâtiment principal </t>
  </si>
  <si>
    <t>FACULTE</t>
  </si>
  <si>
    <t xml:space="preserve">SIEMENS  </t>
  </si>
  <si>
    <t xml:space="preserve">SYMPHONI </t>
  </si>
  <si>
    <t xml:space="preserve">SIEMENS </t>
  </si>
  <si>
    <t xml:space="preserve">SOLISTA LX  </t>
  </si>
  <si>
    <t xml:space="preserve">AES 3 PCF </t>
  </si>
  <si>
    <t>06/2022</t>
  </si>
  <si>
    <t>ERP de type R avec activité S</t>
  </si>
  <si>
    <t xml:space="preserve"> 2éme catégorie pour la BU</t>
  </si>
  <si>
    <t>Bibliotheque 1 étage en superstructure et 1 RDC</t>
  </si>
  <si>
    <t xml:space="preserve"> FINESECURE</t>
  </si>
  <si>
    <t>NEMO C</t>
  </si>
  <si>
    <t xml:space="preserve"> BU</t>
  </si>
  <si>
    <t>FI REP</t>
  </si>
  <si>
    <t xml:space="preserve">REPORT D'ALARME AU PC SECURITE </t>
  </si>
  <si>
    <t xml:space="preserve">CELTIC BAAS SA </t>
  </si>
  <si>
    <t>BAAL CELTIC SA</t>
  </si>
  <si>
    <t>4X 12V/7Ah</t>
  </si>
  <si>
    <t>AES VCF Bibliothèque et ouvrants de façde</t>
  </si>
  <si>
    <t>8X 12V/7Ah</t>
  </si>
  <si>
    <t>AES OUVRANT DE FACADE</t>
  </si>
  <si>
    <t>BATTERIE AES SSI</t>
  </si>
  <si>
    <t>BATTERIE AES 1, 2, 3</t>
  </si>
  <si>
    <t>BATTERIE AES ECS</t>
  </si>
  <si>
    <t>BATTERIE AES SDI CMSI</t>
  </si>
  <si>
    <t>EXTINCTION AUTOMATIQUE A GAZ 2 BOUTEILLES (mélange ARGON AZOTE)</t>
  </si>
  <si>
    <t xml:space="preserve">Batiment principal de 4 niveau en superstucture sur RDC </t>
  </si>
  <si>
    <t>Aviss</t>
  </si>
  <si>
    <t>BM</t>
  </si>
  <si>
    <t>133/10/04</t>
  </si>
  <si>
    <t>Report d'alamre SSI</t>
  </si>
  <si>
    <t>Acceuil  entrée RDC</t>
  </si>
  <si>
    <t>SA04134</t>
  </si>
  <si>
    <t>CMS105880</t>
  </si>
  <si>
    <r>
      <t xml:space="preserve">Bandeau </t>
    </r>
    <r>
      <rPr>
        <b/>
        <sz val="11"/>
        <color rgb="FFFF0000"/>
        <rFont val="Arial"/>
        <family val="2"/>
      </rPr>
      <t>simple</t>
    </r>
    <r>
      <rPr>
        <b/>
        <sz val="11"/>
        <color theme="0"/>
        <rFont val="Arial"/>
        <family val="2"/>
      </rPr>
      <t xml:space="preserve"> pour l'asservissement des PCF (Porte Coupe Feu)</t>
    </r>
  </si>
  <si>
    <t>Asservicement sur ventouse des PCF (Porte Coupe Feu)</t>
  </si>
  <si>
    <r>
      <t xml:space="preserve">Bandeau </t>
    </r>
    <r>
      <rPr>
        <b/>
        <sz val="11"/>
        <color rgb="FFFF0000"/>
        <rFont val="Arial"/>
        <family val="2"/>
      </rPr>
      <t>double</t>
    </r>
    <r>
      <rPr>
        <b/>
        <sz val="11"/>
        <color theme="0"/>
        <rFont val="Arial"/>
        <family val="2"/>
      </rPr>
      <t xml:space="preserve"> pour l'asservissement des PCF (Porte Coupe Feu)</t>
    </r>
  </si>
  <si>
    <t xml:space="preserve">AES 2 FLASH </t>
  </si>
  <si>
    <t>2X12V/17Ah</t>
  </si>
  <si>
    <t xml:space="preserve"> Bâtiemt "Bernard JEU" de  3 nieau en superstucture (RDCH, 1er étage et 2ème étage) su RDC / Gymnase "WATTEAU"</t>
  </si>
  <si>
    <t>Simple contact</t>
  </si>
  <si>
    <t>31/11/12</t>
  </si>
  <si>
    <t>TBT/RDC + logement 1er</t>
  </si>
  <si>
    <t>BRASS PRO</t>
  </si>
  <si>
    <t xml:space="preserve">TBT/RDC </t>
  </si>
  <si>
    <t>neutronic</t>
  </si>
  <si>
    <t>2074BA</t>
  </si>
  <si>
    <t>Cooper Fulleon</t>
  </si>
  <si>
    <t>Solista Maxi</t>
  </si>
  <si>
    <t>Rouge (1 hertz)</t>
  </si>
  <si>
    <t>Bloc Fer</t>
  </si>
  <si>
    <t>Bloc Das 57</t>
  </si>
  <si>
    <t>Bloc Das 114</t>
  </si>
  <si>
    <t>Equipement de désenfumage liée au SSI</t>
  </si>
  <si>
    <t>Moteur</t>
  </si>
  <si>
    <t>Coffret de Relayage</t>
  </si>
  <si>
    <t xml:space="preserve">Présence Pressostat </t>
  </si>
  <si>
    <t xml:space="preserve">Désignation </t>
  </si>
  <si>
    <t>Marque</t>
  </si>
  <si>
    <t>Type de moteur</t>
  </si>
  <si>
    <t>puissance / diamètre</t>
  </si>
  <si>
    <t>Localisation/etage</t>
  </si>
  <si>
    <t>Zone d'influence</t>
  </si>
  <si>
    <t>modele</t>
  </si>
  <si>
    <t xml:space="preserve">puissance intensité </t>
  </si>
  <si>
    <t>VED6</t>
  </si>
  <si>
    <t>AIR CDV</t>
  </si>
  <si>
    <t>PALLAS 315</t>
  </si>
  <si>
    <t>Désenfumage seul</t>
  </si>
  <si>
    <t>Triphasé 400V / d:315</t>
  </si>
  <si>
    <t>Terrasse r+7 bat B</t>
  </si>
  <si>
    <t>ZF B2</t>
  </si>
  <si>
    <t>SPECITECH AUTOMATISME</t>
  </si>
  <si>
    <t>CONTROLVENT</t>
  </si>
  <si>
    <t>400V/6A</t>
  </si>
  <si>
    <t>OUI</t>
  </si>
  <si>
    <t>VED7</t>
  </si>
  <si>
    <t>PALLAS 250</t>
  </si>
  <si>
    <t>Triphasé 400V / d:250</t>
  </si>
  <si>
    <t>ZF B4</t>
  </si>
  <si>
    <t>ATLANTIC</t>
  </si>
  <si>
    <t>COREL 2</t>
  </si>
  <si>
    <t>400V/12A</t>
  </si>
  <si>
    <t>VED4</t>
  </si>
  <si>
    <t>Terrasse r+8 bat A</t>
  </si>
  <si>
    <t>ZF H3 - 1.5 - 2.5</t>
  </si>
  <si>
    <t>400V/10A</t>
  </si>
  <si>
    <t>VAD8</t>
  </si>
  <si>
    <t>PALLAS 225</t>
  </si>
  <si>
    <t>Triphasé 400V / d:225</t>
  </si>
  <si>
    <t>CTA 20 RDC</t>
  </si>
  <si>
    <t>VED5</t>
  </si>
  <si>
    <t>Terrasse r+7 bat A</t>
  </si>
  <si>
    <t>VAD7</t>
  </si>
  <si>
    <t>VED1</t>
  </si>
  <si>
    <t>ZF 1.2 - 2.2</t>
  </si>
  <si>
    <t>VAD4</t>
  </si>
  <si>
    <t>VED2</t>
  </si>
  <si>
    <t>Terrasse r+9 bat B</t>
  </si>
  <si>
    <t>VAD5</t>
  </si>
  <si>
    <t>Terrasse r+8 bat B</t>
  </si>
  <si>
    <t>VED3</t>
  </si>
  <si>
    <t xml:space="preserve">ZF 1.4 - 2.4 </t>
  </si>
  <si>
    <t>VAD6</t>
  </si>
  <si>
    <t>VAD1</t>
  </si>
  <si>
    <t>ZF S.1 -B.1 - H.1 - 1.1</t>
  </si>
  <si>
    <t>VAD2</t>
  </si>
  <si>
    <t>ZF 2.1 - 3.1 - 4.1 - 5.1 - 6.1</t>
  </si>
  <si>
    <t>VAD3</t>
  </si>
  <si>
    <t>ZF 3.2 - 4.2 - 5.2</t>
  </si>
  <si>
    <t>VAD9</t>
  </si>
  <si>
    <t>ZF ESC B1</t>
  </si>
  <si>
    <t>VAD10</t>
  </si>
  <si>
    <t xml:space="preserve">AIRAP </t>
  </si>
  <si>
    <t>S/SOL LT proche esc 7</t>
  </si>
  <si>
    <t>ZF ESC B7</t>
  </si>
  <si>
    <t>VED8</t>
  </si>
  <si>
    <t xml:space="preserve">S/SOL plafond sortie de secours amphi vers rue </t>
  </si>
  <si>
    <t>ZF S2</t>
  </si>
  <si>
    <t>Equipement de désenfumage hors SSI
(généralement dans le parking)</t>
  </si>
  <si>
    <t xml:space="preserve">Emplacement des commandes </t>
  </si>
  <si>
    <t>n°ZF</t>
  </si>
  <si>
    <t xml:space="preserve">Nombre de volet coupe feu </t>
  </si>
  <si>
    <t xml:space="preserve">Nombre volet tunnel </t>
  </si>
  <si>
    <t xml:space="preserve">Resistance au feu </t>
  </si>
  <si>
    <t xml:space="preserve">Présence de grille </t>
  </si>
  <si>
    <t xml:space="preserve">Contact de position  </t>
  </si>
  <si>
    <t xml:space="preserve">Accessibilité supérieur à 3m </t>
  </si>
  <si>
    <t xml:space="preserve">Présence d'un réarmement à distance </t>
  </si>
  <si>
    <t>ZF S1</t>
  </si>
  <si>
    <t>ALDES</t>
  </si>
  <si>
    <t>CF2H</t>
  </si>
  <si>
    <t>1 GRILLE</t>
  </si>
  <si>
    <t>/</t>
  </si>
  <si>
    <t>NON</t>
  </si>
  <si>
    <t>PAS DE GRILLE</t>
  </si>
  <si>
    <t>1 bouche à plus de 5m</t>
  </si>
  <si>
    <t>ZF B1</t>
  </si>
  <si>
    <t xml:space="preserve">3 GRILLES </t>
  </si>
  <si>
    <t>2 bouche à plus de 4m</t>
  </si>
  <si>
    <t>ZF H1</t>
  </si>
  <si>
    <t>ZF H3</t>
  </si>
  <si>
    <t>4 GRILLES</t>
  </si>
  <si>
    <t>ZF 1.1</t>
  </si>
  <si>
    <t>ZF 1.2</t>
  </si>
  <si>
    <t>ZF 1.4</t>
  </si>
  <si>
    <t>2 GRILLES</t>
  </si>
  <si>
    <t>ZF 1.5</t>
  </si>
  <si>
    <t>4 GRILLE</t>
  </si>
  <si>
    <t>ZF 2.1</t>
  </si>
  <si>
    <t>ZF 2.2</t>
  </si>
  <si>
    <t>ZF 2.4</t>
  </si>
  <si>
    <t>ZF 2.5</t>
  </si>
  <si>
    <t>ZF 3.1</t>
  </si>
  <si>
    <t>ZF 3.2</t>
  </si>
  <si>
    <t>ZF 4.1</t>
  </si>
  <si>
    <t>ZF 4.2</t>
  </si>
  <si>
    <t>ZF 5.1</t>
  </si>
  <si>
    <t>ZF 5.2</t>
  </si>
  <si>
    <t>ZF 6.1</t>
  </si>
  <si>
    <t>DÉSENFUMAGE MÉCANIQUE</t>
  </si>
  <si>
    <t>Tension / diamètre</t>
  </si>
  <si>
    <t>VED 1</t>
  </si>
  <si>
    <t>France Air</t>
  </si>
  <si>
    <t xml:space="preserve">DEFUMAIR 3 XTR 400 4PT </t>
  </si>
  <si>
    <t>400V / d:400</t>
  </si>
  <si>
    <t>Terrasse R+10 Bat A</t>
  </si>
  <si>
    <t>ZF R+2 A / ZF R+3 A</t>
  </si>
  <si>
    <t xml:space="preserve">France Air </t>
  </si>
  <si>
    <t>ORDYNIS 3</t>
  </si>
  <si>
    <t>400V/8A</t>
  </si>
  <si>
    <t>oui</t>
  </si>
  <si>
    <t xml:space="preserve">VSD 1 </t>
  </si>
  <si>
    <t>Type : MODULYS DP 10/10 /  400 °C - 2H</t>
  </si>
  <si>
    <t>Terrasse R+9 bat A</t>
  </si>
  <si>
    <t xml:space="preserve">VED 2 </t>
  </si>
  <si>
    <t xml:space="preserve">DEFUMAIR 3 XTR 500 4PT </t>
  </si>
  <si>
    <t>400V / d:500</t>
  </si>
  <si>
    <t>ZF R+1 A / ZF R+2 A / ZF R+3 A</t>
  </si>
  <si>
    <t>VSD 2A</t>
  </si>
  <si>
    <t xml:space="preserve">ZF R+2 A / ZF R+3 A </t>
  </si>
  <si>
    <t>VSD 2B</t>
  </si>
  <si>
    <t>VED 3</t>
  </si>
  <si>
    <t>ZF R+4 A1 / ZF R+5 A1 / ZF R+6 A1 / ZF R+7 A1 / ZF R+8 A</t>
  </si>
  <si>
    <t>VSD 3</t>
  </si>
  <si>
    <t>VED 4</t>
  </si>
  <si>
    <t xml:space="preserve">DEFUMAIR 3 XTR 500 4/6PT </t>
  </si>
  <si>
    <t>Terrasse R+8 bat A</t>
  </si>
  <si>
    <t>ZF R+1 A/ZF R+2 A/ ZF R+3 A</t>
  </si>
  <si>
    <t xml:space="preserve">ORDYNIS </t>
  </si>
  <si>
    <t>VSD 4A</t>
  </si>
  <si>
    <t>VSD 4B</t>
  </si>
  <si>
    <t>VED 5</t>
  </si>
  <si>
    <t>ORDYNIS 4</t>
  </si>
  <si>
    <t>VSD 5</t>
  </si>
  <si>
    <t>VED 6</t>
  </si>
  <si>
    <t>VSD 6</t>
  </si>
  <si>
    <t xml:space="preserve">VED 7 </t>
  </si>
  <si>
    <t>ZF R-1.1 / ZF R+4 A1 / ZF R+5 A2 / ZF R+6 A2 / ZF R+7 A2</t>
  </si>
  <si>
    <t xml:space="preserve">VSD 7 </t>
  </si>
  <si>
    <t>ZF R-1.1</t>
  </si>
  <si>
    <t>VED 8</t>
  </si>
  <si>
    <t>Terrasse R+9 bat B</t>
  </si>
  <si>
    <t xml:space="preserve">ZF S/SOL B / ZF R+1 B / ZF R+2.1 B / ZF R+3.1 B / ZF R+4 B / ZF R+5.1B / ZF R+6.1B </t>
  </si>
  <si>
    <t>VSD 8</t>
  </si>
  <si>
    <t>Type : MODULYS DP /  400 °C - 2H</t>
  </si>
  <si>
    <t>VED 9</t>
  </si>
  <si>
    <t xml:space="preserve">DEFUMAIR 3 XTR 630 4/8PT </t>
  </si>
  <si>
    <t>400V / d:630</t>
  </si>
  <si>
    <t>Terrasse R+7 bat B</t>
  </si>
  <si>
    <t xml:space="preserve">ZF S/SOL B / ZF R+1 B / ZF R+2.2 B / ZF R+3.2 B / ZF R+4 B / ZF R+5.2B / ZF R+6.2B </t>
  </si>
  <si>
    <t>VSD 9A</t>
  </si>
  <si>
    <t xml:space="preserve">ZF S/SOL B / ZF R+1 B / ZF R+4 B / ZF R+5.2B / ZF R+6.2B </t>
  </si>
  <si>
    <t>VSD 9B</t>
  </si>
  <si>
    <t xml:space="preserve">ZF R+2.2 B / ZF R+3.2B / ZF R+4 B / ZF R+5.2B / ZF R+6.2B </t>
  </si>
  <si>
    <t>Batiment A</t>
  </si>
  <si>
    <t>ZF R+8 A</t>
  </si>
  <si>
    <t>ZF R+7.1A</t>
  </si>
  <si>
    <t>ZF R+7.2A</t>
  </si>
  <si>
    <t>ZF R+6.1A</t>
  </si>
  <si>
    <t>ZF R+6.2A</t>
  </si>
  <si>
    <t>ZF R+5.1A</t>
  </si>
  <si>
    <t>ZF R+5.2A</t>
  </si>
  <si>
    <t>ZF R+4.1A</t>
  </si>
  <si>
    <t>ZF R+4.2A</t>
  </si>
  <si>
    <t>ZF R+3A</t>
  </si>
  <si>
    <t>ZF R+2A</t>
  </si>
  <si>
    <t>ZF R+1A</t>
  </si>
  <si>
    <t>ZF R-1A</t>
  </si>
  <si>
    <t>Batiment B</t>
  </si>
  <si>
    <t>ZF R+8B</t>
  </si>
  <si>
    <t>ZF R+7B</t>
  </si>
  <si>
    <t>ZF R+6.1B</t>
  </si>
  <si>
    <t>ZF R+6.2B</t>
  </si>
  <si>
    <t>ZF R+5.1B</t>
  </si>
  <si>
    <t>ZF R+5.2B</t>
  </si>
  <si>
    <t>ZF R+4B</t>
  </si>
  <si>
    <t>ZF R+3.1B</t>
  </si>
  <si>
    <t>ZF R+3.2B</t>
  </si>
  <si>
    <t>ZF R+2.1B</t>
  </si>
  <si>
    <t>ZF R+2.2B</t>
  </si>
  <si>
    <t>ZF R+1B</t>
  </si>
  <si>
    <t>ZF R-1B</t>
  </si>
  <si>
    <t>Tension/ diamètre</t>
  </si>
  <si>
    <t>VED11</t>
  </si>
  <si>
    <t>GDA 280 VD</t>
  </si>
  <si>
    <t>Triphasé 400V/ d:280</t>
  </si>
  <si>
    <t xml:space="preserve">Bat A - comble </t>
  </si>
  <si>
    <t xml:space="preserve">ZF 6.2 - 4.3 - 3.9 - 2.7 </t>
  </si>
  <si>
    <t xml:space="preserve">ATLANTIC </t>
  </si>
  <si>
    <t xml:space="preserve">COREL </t>
  </si>
  <si>
    <t>VSD12</t>
  </si>
  <si>
    <t>Critair ECO 73-1V</t>
  </si>
  <si>
    <t>400V/18A</t>
  </si>
  <si>
    <t>VED13</t>
  </si>
  <si>
    <t>GDA 280VD</t>
  </si>
  <si>
    <t>ZF 6.3 - 4.4 - 3.7 - 2.6</t>
  </si>
  <si>
    <t>VSD14</t>
  </si>
  <si>
    <t>CRITAIR ECO 73-1V</t>
  </si>
  <si>
    <t>France air</t>
  </si>
  <si>
    <t>Ordinys 3</t>
  </si>
  <si>
    <t>tri 400V/8A</t>
  </si>
  <si>
    <t>VED15</t>
  </si>
  <si>
    <t>GDA 400 VD</t>
  </si>
  <si>
    <t>Triphasé 400V / d:400</t>
  </si>
  <si>
    <t xml:space="preserve">ZF 7.1 -6.1 </t>
  </si>
  <si>
    <t>tri 400V/18A</t>
  </si>
  <si>
    <t>VED16</t>
  </si>
  <si>
    <t>VSD17</t>
  </si>
  <si>
    <t>Critair ECO 52-1V</t>
  </si>
  <si>
    <t>VSD18</t>
  </si>
  <si>
    <t>Critair ECO 102-2V</t>
  </si>
  <si>
    <t>Triphasé 400V / d:355</t>
  </si>
  <si>
    <t>400V/8A - 2 vitesse bobinage Dahlander</t>
  </si>
  <si>
    <t>VSD18A</t>
  </si>
  <si>
    <t>VSD19</t>
  </si>
  <si>
    <t>VSD20</t>
  </si>
  <si>
    <t>VSD21</t>
  </si>
  <si>
    <t>VED22</t>
  </si>
  <si>
    <t>GDA  450 VD</t>
  </si>
  <si>
    <t>Triphasé 400V / d:450</t>
  </si>
  <si>
    <t>VED23</t>
  </si>
  <si>
    <t xml:space="preserve">GDA 400VD </t>
  </si>
  <si>
    <t>VSD24</t>
  </si>
  <si>
    <t>CRITAIR ECO 102-2V</t>
  </si>
  <si>
    <t>VED33</t>
  </si>
  <si>
    <t xml:space="preserve">ZF désaffecté </t>
  </si>
  <si>
    <t xml:space="preserve">HORS MARCHE </t>
  </si>
  <si>
    <t>VED35</t>
  </si>
  <si>
    <t>GDA  560 VD</t>
  </si>
  <si>
    <t>Triphasé 400V / d:560</t>
  </si>
  <si>
    <t>ZF 3.8</t>
  </si>
  <si>
    <t>VIM</t>
  </si>
  <si>
    <t>PILOTAIR</t>
  </si>
  <si>
    <t>400V/47A</t>
  </si>
  <si>
    <t>VED36</t>
  </si>
  <si>
    <t>VED28</t>
  </si>
  <si>
    <t xml:space="preserve">Bat B - comble </t>
  </si>
  <si>
    <t>VSD29</t>
  </si>
  <si>
    <t>VED30</t>
  </si>
  <si>
    <t>ZF 4.2 -3.2 - 2.2 - 1.3</t>
  </si>
  <si>
    <t>VSD31</t>
  </si>
  <si>
    <t xml:space="preserve">Bat C - comble </t>
  </si>
  <si>
    <t>ZF 8.2 -3.5 - 2.4</t>
  </si>
  <si>
    <t>VSD2</t>
  </si>
  <si>
    <t>GDA 355 VD</t>
  </si>
  <si>
    <t>ZF 8.3 - 4.5</t>
  </si>
  <si>
    <t>400V/16A - 2 vitesse bobinage Dahlander</t>
  </si>
  <si>
    <t>VSD4</t>
  </si>
  <si>
    <t>CRITAIR ECO 203-2V</t>
  </si>
  <si>
    <t>Triphasé 400V / d:500</t>
  </si>
  <si>
    <t>VSD6</t>
  </si>
  <si>
    <t>CRITAIR T53</t>
  </si>
  <si>
    <t>mono 230V/ d:53</t>
  </si>
  <si>
    <t xml:space="preserve">ZF 8.3 </t>
  </si>
  <si>
    <t>ZF 3.4 - 2.3</t>
  </si>
  <si>
    <t>VSD8</t>
  </si>
  <si>
    <t>VED9</t>
  </si>
  <si>
    <t>ZF 8.1</t>
  </si>
  <si>
    <t>VSD10</t>
  </si>
  <si>
    <t>CRITAIR ECO 52-1V</t>
  </si>
  <si>
    <t xml:space="preserve">Ordinys </t>
  </si>
  <si>
    <t>VED25</t>
  </si>
  <si>
    <t>DP1VP-42</t>
  </si>
  <si>
    <t>Triphasé 400V / d: nc</t>
  </si>
  <si>
    <t xml:space="preserve">Bat C - S/SOL TECHNIQUE </t>
  </si>
  <si>
    <t>ZF99.1</t>
  </si>
  <si>
    <t>VSD32</t>
  </si>
  <si>
    <t>LS 160</t>
  </si>
  <si>
    <t>Bat A - RDC proche PCS</t>
  </si>
  <si>
    <t>ZF 99.1</t>
  </si>
  <si>
    <t>ZF 1.3</t>
  </si>
  <si>
    <t>ZF 2.3</t>
  </si>
  <si>
    <t>ZF 2.6</t>
  </si>
  <si>
    <t>ZF 2.7</t>
  </si>
  <si>
    <t>ZF 3.4</t>
  </si>
  <si>
    <t>ZF 3.5</t>
  </si>
  <si>
    <t xml:space="preserve">ZF 3.7 </t>
  </si>
  <si>
    <t>ZF 3.9</t>
  </si>
  <si>
    <t>ZF 4.3</t>
  </si>
  <si>
    <t xml:space="preserve">ZF 4.4 </t>
  </si>
  <si>
    <t>ZF 4.5</t>
  </si>
  <si>
    <t>ZF 6.2</t>
  </si>
  <si>
    <t>ZF 6.3</t>
  </si>
  <si>
    <t>ZF 7.1</t>
  </si>
  <si>
    <t>ZF 8.2</t>
  </si>
  <si>
    <t>ZF 8.3</t>
  </si>
  <si>
    <t>VED 1501</t>
  </si>
  <si>
    <t>SAFTAIR</t>
  </si>
  <si>
    <t>DOF 355</t>
  </si>
  <si>
    <t>TERRASSE R+6 Dolto</t>
  </si>
  <si>
    <t>ZF 11/12</t>
  </si>
  <si>
    <t>CYBER PRO DS1</t>
  </si>
  <si>
    <t>400V/32A</t>
  </si>
  <si>
    <t>VED 1502</t>
  </si>
  <si>
    <t>DOF 400</t>
  </si>
  <si>
    <t xml:space="preserve">ZF 5/4 </t>
  </si>
  <si>
    <t>400V/25A</t>
  </si>
  <si>
    <t>VED 1503</t>
  </si>
  <si>
    <t>TVF 71-6 T</t>
  </si>
  <si>
    <t>Triphasé 400V / d:630</t>
  </si>
  <si>
    <t>Toiture centrale</t>
  </si>
  <si>
    <t>ZF 8</t>
  </si>
  <si>
    <t>CYBER PRO 3 DS1</t>
  </si>
  <si>
    <t>400V/21,3A</t>
  </si>
  <si>
    <t>VED 1504</t>
  </si>
  <si>
    <t>DOF 560</t>
  </si>
  <si>
    <t>ZF 1/2/4/5</t>
  </si>
  <si>
    <t>400V/34A</t>
  </si>
  <si>
    <t>VED 1505</t>
  </si>
  <si>
    <t>ZF 3/13</t>
  </si>
  <si>
    <t>ORDINYS</t>
  </si>
  <si>
    <t>400V/43A</t>
  </si>
  <si>
    <t>VED 1506</t>
  </si>
  <si>
    <t>DOF 450</t>
  </si>
  <si>
    <t>ZF 1/2/3</t>
  </si>
  <si>
    <t>VED 1507</t>
  </si>
  <si>
    <t>TVF 56-4 T</t>
  </si>
  <si>
    <t>ZF 6</t>
  </si>
  <si>
    <t>CYBER PRO 2 DS1</t>
  </si>
  <si>
    <t>VED 1508</t>
  </si>
  <si>
    <t>DOF 250</t>
  </si>
  <si>
    <t>ZF 3/4</t>
  </si>
  <si>
    <t>VED 1509</t>
  </si>
  <si>
    <t>ZF 1/3</t>
  </si>
  <si>
    <t>VED 1510</t>
  </si>
  <si>
    <t>VED 1511</t>
  </si>
  <si>
    <t>TVF 100-6 T</t>
  </si>
  <si>
    <t>Triphasé 400V / d:710</t>
  </si>
  <si>
    <t>400V/16,5A</t>
  </si>
  <si>
    <t>VED 1512</t>
  </si>
  <si>
    <t xml:space="preserve">ZF 6 </t>
  </si>
  <si>
    <t>VED 1513</t>
  </si>
  <si>
    <t>VED 1514</t>
  </si>
  <si>
    <t>VED 1515</t>
  </si>
  <si>
    <t>VED 1516</t>
  </si>
  <si>
    <t>VED 1517</t>
  </si>
  <si>
    <t>VED 1518</t>
  </si>
  <si>
    <t>TVF 80-6 T</t>
  </si>
  <si>
    <t>ZF 9</t>
  </si>
  <si>
    <t>VED 1519</t>
  </si>
  <si>
    <t>VED 1520</t>
  </si>
  <si>
    <t>DOF 630</t>
  </si>
  <si>
    <t>ZF 3/4/7</t>
  </si>
  <si>
    <t>400V/53,3A</t>
  </si>
  <si>
    <t>VID 1501</t>
  </si>
  <si>
    <t>CT 30/15</t>
  </si>
  <si>
    <t>Triphasé 400V / d:900</t>
  </si>
  <si>
    <t>LT RDC proche escalier D2</t>
  </si>
  <si>
    <t>ZF 10</t>
  </si>
  <si>
    <t>VID 1502</t>
  </si>
  <si>
    <t>ZF 10 remplacement</t>
  </si>
  <si>
    <t>VID 1503</t>
  </si>
  <si>
    <t>LT RDC proche escalier D1</t>
  </si>
  <si>
    <t>VID 1504</t>
  </si>
  <si>
    <t xml:space="preserve">France air </t>
  </si>
  <si>
    <t>SIMOUN 900</t>
  </si>
  <si>
    <t>toiture CROUS</t>
  </si>
  <si>
    <t>ZF R CROUS</t>
  </si>
  <si>
    <t xml:space="preserve">ORDINYS 3 </t>
  </si>
  <si>
    <t>400V/?A</t>
  </si>
  <si>
    <t>SIMOUN 901</t>
  </si>
  <si>
    <t xml:space="preserve">Nombre de volet
 coupe feu </t>
  </si>
  <si>
    <t>ZF1</t>
  </si>
  <si>
    <t>CF2h</t>
  </si>
  <si>
    <t>non</t>
  </si>
  <si>
    <t>ZF2</t>
  </si>
  <si>
    <t>ZF3</t>
  </si>
  <si>
    <t>ZF4</t>
  </si>
  <si>
    <t>ZF5</t>
  </si>
  <si>
    <t>ZF6</t>
  </si>
  <si>
    <t>2 bouches + 4 bouches au niveau des tourelles toiture</t>
  </si>
  <si>
    <t>ZF7</t>
  </si>
  <si>
    <t>ZF8</t>
  </si>
  <si>
    <t>1 bouche au niveau des tourelles toiture</t>
  </si>
  <si>
    <t>ZF9</t>
  </si>
  <si>
    <t>ZF11</t>
  </si>
  <si>
    <t>ZF12</t>
  </si>
  <si>
    <t>ZF13</t>
  </si>
  <si>
    <t>ZF14</t>
  </si>
  <si>
    <t>1 (=même que la ZF12)</t>
  </si>
  <si>
    <t xml:space="preserve">VED 1 </t>
  </si>
  <si>
    <t>KDTA 2457 / F400-315-1400-G</t>
  </si>
  <si>
    <t>Triphasé 400V /type 315</t>
  </si>
  <si>
    <t>Terrasse technique R+8</t>
  </si>
  <si>
    <t>ZF 15</t>
  </si>
  <si>
    <t>PILOTAIR 2002</t>
  </si>
  <si>
    <t>VED 2</t>
  </si>
  <si>
    <t>KDTA 2458 / F400-200-1500-G</t>
  </si>
  <si>
    <t>Triphasé 400V /type 200</t>
  </si>
  <si>
    <t>ZF 1/3/5/7/9/11/13/17</t>
  </si>
  <si>
    <t>Terrasse technique R+9</t>
  </si>
  <si>
    <t>ZF 2/4/6/8/10/12/14/16</t>
  </si>
  <si>
    <t>400V/10,6A</t>
  </si>
  <si>
    <t>VP 3.5</t>
  </si>
  <si>
    <t>CRITAIR M11 N</t>
  </si>
  <si>
    <t>230V / d:250 / ref 511583</t>
  </si>
  <si>
    <t>LT R+9</t>
  </si>
  <si>
    <t>Parking sous sol - 3</t>
  </si>
  <si>
    <t>commande SP entrée parking / automate LT R+9</t>
  </si>
  <si>
    <t>VP 2.5</t>
  </si>
  <si>
    <t>Soler y Palau</t>
  </si>
  <si>
    <t>THGT/4/8-1000-3/18-A</t>
  </si>
  <si>
    <t>400V</t>
  </si>
  <si>
    <t>Parking sous sol - 2</t>
  </si>
  <si>
    <t>VP 1.5</t>
  </si>
  <si>
    <t>THGT/4/8-1000-3/22-A</t>
  </si>
  <si>
    <t>Parking sous sol - 1</t>
  </si>
  <si>
    <t>ZF 1</t>
  </si>
  <si>
    <t>2 grilles</t>
  </si>
  <si>
    <t xml:space="preserve">Non </t>
  </si>
  <si>
    <t>ZF 2</t>
  </si>
  <si>
    <t>ZF 3</t>
  </si>
  <si>
    <t>ZF 4</t>
  </si>
  <si>
    <t>ZF 5</t>
  </si>
  <si>
    <t>ZF 7</t>
  </si>
  <si>
    <t>ZF 11</t>
  </si>
  <si>
    <t>ZF 12</t>
  </si>
  <si>
    <t>ZF 13</t>
  </si>
  <si>
    <t>ZF 14</t>
  </si>
  <si>
    <t>ZF 16</t>
  </si>
  <si>
    <t>ZF 17</t>
  </si>
  <si>
    <t>DEFUMAIR XTA 450H</t>
  </si>
  <si>
    <t>Terrasse R+9</t>
  </si>
  <si>
    <t xml:space="preserve">VED parking </t>
  </si>
  <si>
    <t>AXALU 2</t>
  </si>
  <si>
    <t>RDC - LT 002</t>
  </si>
  <si>
    <t>Parking - 10 bouches</t>
  </si>
  <si>
    <t>commande SP dans la rampe / automate dans le LT 002</t>
  </si>
  <si>
    <t>10 grilles</t>
  </si>
  <si>
    <t>extracteur cuisine</t>
  </si>
  <si>
    <t>CIAT</t>
  </si>
  <si>
    <t>VEGA 900</t>
  </si>
  <si>
    <t>7,5 kW</t>
  </si>
  <si>
    <t>terasse bâtiment Blériot</t>
  </si>
  <si>
    <t>ZF01</t>
  </si>
  <si>
    <t>ORDINYS 937</t>
  </si>
  <si>
    <t>coffret 2 vitesses</t>
  </si>
  <si>
    <t>introducteur cuisine</t>
  </si>
  <si>
    <t>McQuay</t>
  </si>
  <si>
    <t>SPA1282LW</t>
  </si>
  <si>
    <t>Confort intégré désenfumage</t>
  </si>
  <si>
    <t>Local technique CROUS sous sol</t>
  </si>
  <si>
    <t>coffret commande locale introducteur cuisine</t>
  </si>
  <si>
    <t>pilot'air 2002</t>
  </si>
  <si>
    <t>coffret commande locale extrateur cuisine</t>
  </si>
  <si>
    <t>Ventilateur</t>
  </si>
  <si>
    <t>FEVI</t>
  </si>
  <si>
    <t>4,5 kW</t>
  </si>
  <si>
    <t>parking niveau -1</t>
  </si>
  <si>
    <t>parking</t>
  </si>
  <si>
    <t>DRAGER</t>
  </si>
  <si>
    <t>Comy SVGS G01</t>
  </si>
  <si>
    <t>230 VAC</t>
  </si>
  <si>
    <t>commande pompier entrée parking au 144 quai Blériot</t>
  </si>
  <si>
    <t>Comy SVGS G02</t>
  </si>
  <si>
    <t>231 VAC</t>
  </si>
  <si>
    <t>Caisson</t>
  </si>
  <si>
    <t>CALADAIR</t>
  </si>
  <si>
    <t>PYROSTAR turbine à action</t>
  </si>
  <si>
    <t>40A M48 11kW</t>
  </si>
  <si>
    <t>SVGS Ed1</t>
  </si>
  <si>
    <t>232 VAC</t>
  </si>
  <si>
    <t>commande pompier</t>
  </si>
  <si>
    <t>SVGS SP8B Ed1</t>
  </si>
  <si>
    <t>233 VAC</t>
  </si>
  <si>
    <t>EVOLYS</t>
  </si>
  <si>
    <t>BTDR 2H CF 2H</t>
  </si>
  <si>
    <t>Ventilateur d'extraction désenfumage EA1</t>
  </si>
  <si>
    <t>AXALU2-AX71P41A3009</t>
  </si>
  <si>
    <t>1er sous-sol LT</t>
  </si>
  <si>
    <t>Axone micro2 1V DES</t>
  </si>
  <si>
    <t>Ventilateur d'insufflation désenfumage INA1</t>
  </si>
  <si>
    <t>CDV</t>
  </si>
  <si>
    <t>CNT ECO 15/15 949425</t>
  </si>
  <si>
    <t>Ventilateur d'extraction désenfumage EA2</t>
  </si>
  <si>
    <t>KDTR F400 560-1349-D</t>
  </si>
  <si>
    <t>Ventilateur d'insufflation désenfumage INA2</t>
  </si>
  <si>
    <t>KSHR 500-1373-G</t>
  </si>
  <si>
    <t>Ventilateur d'extraction désenfumage EA3</t>
  </si>
  <si>
    <t>AXALU2-BX50C48A01,1</t>
  </si>
  <si>
    <t>Entresol LT</t>
  </si>
  <si>
    <t>Ventilateur d'insufflation désenfumage INA3</t>
  </si>
  <si>
    <t>CNT ECO 12/12 949425</t>
  </si>
  <si>
    <t>Ventilateur d'extraction désenfumage EA4</t>
  </si>
  <si>
    <t>Ventilateur d'insufflation désenfumage INA4</t>
  </si>
  <si>
    <t>Ventilateur d'extraction désenfumage EDFoyer</t>
  </si>
  <si>
    <t>UD 450-1-7,5</t>
  </si>
  <si>
    <t>Entresol LT2</t>
  </si>
  <si>
    <t>Ventilateur d'extraction désenfumage ED1</t>
  </si>
  <si>
    <t>GTLB-3-071 -6d3-00 F400-120</t>
  </si>
  <si>
    <t>6eme TT</t>
  </si>
  <si>
    <t>ZF6/ZF7b</t>
  </si>
  <si>
    <t>Ventilateur d'extraction désenfumage ED3</t>
  </si>
  <si>
    <t>UD 280-1-3</t>
  </si>
  <si>
    <t>ZF10/20/30/40/50</t>
  </si>
  <si>
    <t>Ventilateur d'extraction désenfumage ED2</t>
  </si>
  <si>
    <t>UD 500-1-7,5</t>
  </si>
  <si>
    <t>6ème LT</t>
  </si>
  <si>
    <t>Ventilateur d'extraction désenfumage ED5</t>
  </si>
  <si>
    <t>UD 355-1-3</t>
  </si>
  <si>
    <t>ZF8/10/20/30/40/50</t>
  </si>
  <si>
    <t>Ventilateur d'extraction désenfumage ED8</t>
  </si>
  <si>
    <t>UD 450-1-4</t>
  </si>
  <si>
    <t>ZF10/20/30</t>
  </si>
  <si>
    <t>Ventilateur d'extraction désenfumage ED11</t>
  </si>
  <si>
    <t>ZF10/20/30/40</t>
  </si>
  <si>
    <t>Ventilateur d'extraction désenfumage ED13</t>
  </si>
  <si>
    <t>UD 355-1-4/1</t>
  </si>
  <si>
    <t>ZF40/50</t>
  </si>
  <si>
    <t>Axone micro2 2V DES</t>
  </si>
  <si>
    <t>Ventilateur d'extraction désenfumage ED17</t>
  </si>
  <si>
    <t>UD 250-1-2,2</t>
  </si>
  <si>
    <t>Ventilateur d'insufflation désenfumage IN4</t>
  </si>
  <si>
    <t>CNT ECO 10/10</t>
  </si>
  <si>
    <t>6eme LT</t>
  </si>
  <si>
    <t>Ventilateur d'insufflation désenfumage IN6</t>
  </si>
  <si>
    <t>CNT ECO 12/12</t>
  </si>
  <si>
    <t>Ventilateur d'insufflation désenfumage IN7</t>
  </si>
  <si>
    <t>Ventilateur d'insufflation désenfumage IN9</t>
  </si>
  <si>
    <t>CNT ECO 15/15</t>
  </si>
  <si>
    <t>Ventilateur d'insufflation désenfumage IN12</t>
  </si>
  <si>
    <t>Ventilateur d'insufflation désenfumage IN16</t>
  </si>
  <si>
    <t>ECO 12/12</t>
  </si>
  <si>
    <t>Ventilateur d'extraction désenfumage Parking 2 vitesses</t>
  </si>
  <si>
    <t>UD 710- 2 18/3</t>
  </si>
  <si>
    <t>51000m3/h</t>
  </si>
  <si>
    <t>2eme sous-sol</t>
  </si>
  <si>
    <t>Parking 2SS</t>
  </si>
  <si>
    <t>Merlin Gerin</t>
  </si>
  <si>
    <t>armoire</t>
  </si>
  <si>
    <t>Armoire 400V/50A</t>
  </si>
  <si>
    <t>Local armoire  moteur 2SS + pompier RDC</t>
  </si>
  <si>
    <t>UD 710SV- 2 30/7</t>
  </si>
  <si>
    <t>63600m3/h</t>
  </si>
  <si>
    <t>3eme sous-sol</t>
  </si>
  <si>
    <t>Parking 3SS</t>
  </si>
  <si>
    <t>Local armoire  moteur 3SS + pompier RDC</t>
  </si>
  <si>
    <t xml:space="preserve">3 grilles </t>
  </si>
  <si>
    <t>nc</t>
  </si>
  <si>
    <t>5 grilles</t>
  </si>
  <si>
    <t>4 grilles</t>
  </si>
  <si>
    <t>0 grille</t>
  </si>
  <si>
    <t>ZF7b</t>
  </si>
  <si>
    <t>1 grille</t>
  </si>
  <si>
    <t>7 grilles</t>
  </si>
  <si>
    <t>ZF10</t>
  </si>
  <si>
    <t>9 grilles</t>
  </si>
  <si>
    <t>ZF20</t>
  </si>
  <si>
    <t>ZF30</t>
  </si>
  <si>
    <t>ZF40</t>
  </si>
  <si>
    <t>ZF50</t>
  </si>
  <si>
    <t>ZF60</t>
  </si>
  <si>
    <t>Réf</t>
  </si>
  <si>
    <t>Ventilateur d'extraction désenfumage E22</t>
  </si>
  <si>
    <t xml:space="preserve">VIM </t>
  </si>
  <si>
    <t>KDTR F400 400 1635 D</t>
  </si>
  <si>
    <t>Confort externe désenfumage</t>
  </si>
  <si>
    <t>TRI 400V /2,2- 0,5 kW 4,84A</t>
  </si>
  <si>
    <t>Bat E toiture E308</t>
  </si>
  <si>
    <t>D1C2D-ld / 521202</t>
  </si>
  <si>
    <t xml:space="preserve">TRI 400 V/ 6 A </t>
  </si>
  <si>
    <t xml:space="preserve">Ventilateur d'extraction désenfumage AmphI DE LACHARRIERE  </t>
  </si>
  <si>
    <t>KDTR F400 500 1369 G</t>
  </si>
  <si>
    <t>TRI 400V 4 kW / 7,63A</t>
  </si>
  <si>
    <t>DP1V-ld / 520012</t>
  </si>
  <si>
    <t>TRI 400 V / 10,6 A</t>
  </si>
  <si>
    <t>NON/uniquement des grilles dans les amphis</t>
  </si>
  <si>
    <t>REMPLACEMENT PAR CASSIOPE FORTE S (prévu été 2025)</t>
  </si>
  <si>
    <t>DAI (Détécteur automatique incendie)</t>
  </si>
  <si>
    <t>295 Détecteurs optiques
12 Détecteurs multi-critère</t>
  </si>
  <si>
    <t>SSS (Système de sonorisation de sécurité)</t>
  </si>
  <si>
    <t>BOSCH</t>
  </si>
  <si>
    <t>ATOS</t>
  </si>
  <si>
    <t>Au PCS Halle aux farines</t>
  </si>
  <si>
    <t xml:space="preserve">PCS Lamarck 
accueil Lamarck 
</t>
  </si>
  <si>
    <t xml:space="preserve">1 à l'accueil et 1 dans PCS haut GM 
</t>
  </si>
  <si>
    <t>Type R avec activité secondaire type N/L</t>
  </si>
  <si>
    <t>1 VED en toiture ZF magasin 
1 moteur hors SSI au RDC - extraction parking</t>
  </si>
  <si>
    <t>Annexe 6 Lot 2</t>
  </si>
  <si>
    <t>14 onglets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</si>
</sst>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C]General"/>
  </numFmts>
  <fonts count="4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1"/>
    </font>
    <font>
      <b/>
      <sz val="11"/>
      <color rgb="FF000000"/>
      <name val="Arial"/>
      <family val="2"/>
    </font>
    <font>
      <b/>
      <sz val="24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0"/>
      <name val="Arial"/>
      <family val="2"/>
    </font>
    <font>
      <b/>
      <sz val="14"/>
      <color indexed="8"/>
      <name val="Times New Roman"/>
      <family val="1"/>
    </font>
    <font>
      <b/>
      <sz val="14"/>
      <name val="Times New Roman"/>
      <family val="1"/>
    </font>
    <font>
      <b/>
      <sz val="12"/>
      <color indexed="8"/>
      <name val="Times New Roman"/>
      <family val="1"/>
    </font>
    <font>
      <b/>
      <sz val="15"/>
      <color indexed="8"/>
      <name val="Times New Roman"/>
      <family val="1"/>
    </font>
    <font>
      <sz val="10"/>
      <color rgb="FFFF0000"/>
      <name val="Lucida Bright"/>
      <family val="1"/>
    </font>
    <font>
      <b/>
      <sz val="14"/>
      <name val="Times New (W1)"/>
    </font>
    <font>
      <b/>
      <sz val="16"/>
      <color indexed="8"/>
      <name val="Times New Roman"/>
      <family val="1"/>
    </font>
    <font>
      <b/>
      <sz val="11"/>
      <color indexed="8"/>
      <name val="Times New Roman"/>
      <family val="1"/>
    </font>
    <font>
      <sz val="10"/>
      <color indexed="8"/>
      <name val="Times New Roman"/>
      <family val="1"/>
    </font>
    <font>
      <sz val="11"/>
      <color theme="2" tint="-0.89989928891872917"/>
      <name val="Calibri"/>
      <family val="2"/>
      <scheme val="minor"/>
    </font>
    <font>
      <sz val="11"/>
      <color rgb="FFFF0000"/>
      <name val="Arial"/>
      <family val="2"/>
    </font>
    <font>
      <b/>
      <sz val="16"/>
      <color theme="0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24"/>
      <color theme="0"/>
      <name val="Arial"/>
      <family val="2"/>
    </font>
    <font>
      <b/>
      <sz val="2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4"/>
      <color rgb="FF000000"/>
      <name val="Calibri"/>
      <family val="2"/>
      <scheme val="minor"/>
    </font>
    <font>
      <b/>
      <sz val="11"/>
      <color rgb="FF00B050"/>
      <name val="Arial"/>
      <family val="2"/>
    </font>
    <font>
      <b/>
      <sz val="12"/>
      <color theme="1"/>
      <name val="Lucida Sans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theme="2"/>
      <name val="Arial"/>
      <family val="2"/>
    </font>
    <font>
      <b/>
      <sz val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B7DEE8"/>
        <bgColor rgb="FFB7DEE8"/>
      </patternFill>
    </fill>
    <fill>
      <patternFill patternType="solid">
        <fgColor rgb="FF002060"/>
        <bgColor indexed="64"/>
      </patternFill>
    </fill>
    <fill>
      <patternFill patternType="solid">
        <fgColor rgb="FF002060"/>
        <bgColor rgb="FFFF0000"/>
      </patternFill>
    </fill>
    <fill>
      <patternFill patternType="solid">
        <fgColor rgb="FF002060"/>
        <bgColor rgb="FF00B050"/>
      </patternFill>
    </fill>
    <fill>
      <patternFill patternType="solid">
        <fgColor theme="0"/>
        <bgColor rgb="FFFF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</fills>
  <borders count="7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7">
    <xf numFmtId="0" fontId="0" fillId="0" borderId="0"/>
    <xf numFmtId="164" fontId="1" fillId="0" borderId="0" applyBorder="0" applyProtection="0"/>
    <xf numFmtId="164" fontId="2" fillId="0" borderId="0" applyBorder="0" applyProtection="0"/>
    <xf numFmtId="0" fontId="10" fillId="0" borderId="0"/>
    <xf numFmtId="0" fontId="20" fillId="0" borderId="0" applyFill="0" applyBorder="0" applyProtection="0">
      <alignment horizontal="left" vertical="center" wrapText="1" indent="1"/>
    </xf>
    <xf numFmtId="0" fontId="10" fillId="0" borderId="0"/>
    <xf numFmtId="0" fontId="34" fillId="0" borderId="0"/>
  </cellStyleXfs>
  <cellXfs count="287">
    <xf numFmtId="0" fontId="0" fillId="0" borderId="0" xfId="0"/>
    <xf numFmtId="164" fontId="7" fillId="2" borderId="1" xfId="1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164" fontId="5" fillId="0" borderId="0" xfId="1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3" fillId="0" borderId="18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1" fillId="0" borderId="0" xfId="0" applyFont="1"/>
    <xf numFmtId="0" fontId="14" fillId="0" borderId="0" xfId="0" applyFont="1" applyAlignment="1">
      <alignment horizontal="center"/>
    </xf>
    <xf numFmtId="0" fontId="15" fillId="0" borderId="0" xfId="0" applyFont="1"/>
    <xf numFmtId="0" fontId="1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3" fillId="0" borderId="6" xfId="1" applyNumberFormat="1" applyFont="1" applyFill="1" applyBorder="1" applyAlignment="1">
      <alignment horizontal="center" vertical="center" wrapText="1"/>
    </xf>
    <xf numFmtId="0" fontId="5" fillId="0" borderId="0" xfId="1" applyNumberFormat="1" applyFont="1" applyFill="1" applyAlignment="1">
      <alignment horizontal="center" vertical="center" wrapText="1"/>
    </xf>
    <xf numFmtId="0" fontId="7" fillId="2" borderId="6" xfId="1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0" fontId="20" fillId="0" borderId="20" xfId="4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21" fillId="0" borderId="21" xfId="0" applyFont="1" applyBorder="1" applyAlignment="1">
      <alignment horizontal="center" vertical="center" wrapText="1"/>
    </xf>
    <xf numFmtId="164" fontId="24" fillId="4" borderId="22" xfId="1" applyFont="1" applyFill="1" applyBorder="1" applyAlignment="1">
      <alignment horizontal="left" vertical="center" wrapText="1"/>
    </xf>
    <xf numFmtId="0" fontId="6" fillId="7" borderId="0" xfId="0" applyNumberFormat="1" applyFont="1" applyFill="1" applyAlignment="1">
      <alignment horizontal="center" vertical="center" wrapText="1"/>
    </xf>
    <xf numFmtId="164" fontId="3" fillId="0" borderId="5" xfId="1" applyFont="1" applyFill="1" applyBorder="1" applyAlignment="1">
      <alignment horizontal="center" vertical="center" wrapText="1"/>
    </xf>
    <xf numFmtId="164" fontId="7" fillId="2" borderId="21" xfId="1" applyFont="1" applyFill="1" applyBorder="1" applyAlignment="1">
      <alignment horizontal="center" vertical="center" wrapText="1"/>
    </xf>
    <xf numFmtId="0" fontId="7" fillId="2" borderId="21" xfId="1" applyNumberFormat="1" applyFont="1" applyFill="1" applyBorder="1" applyAlignment="1">
      <alignment horizontal="center" vertical="center" wrapText="1"/>
    </xf>
    <xf numFmtId="164" fontId="3" fillId="0" borderId="21" xfId="1" applyFont="1" applyFill="1" applyBorder="1" applyAlignment="1">
      <alignment horizontal="center" vertical="center" wrapText="1"/>
    </xf>
    <xf numFmtId="0" fontId="3" fillId="0" borderId="21" xfId="1" applyNumberFormat="1" applyFont="1" applyFill="1" applyBorder="1" applyAlignment="1">
      <alignment horizontal="center" vertical="center" wrapText="1"/>
    </xf>
    <xf numFmtId="164" fontId="23" fillId="3" borderId="26" xfId="1" applyFont="1" applyFill="1" applyBorder="1" applyAlignment="1">
      <alignment horizontal="center" vertical="center" wrapText="1"/>
    </xf>
    <xf numFmtId="0" fontId="7" fillId="2" borderId="27" xfId="1" applyNumberFormat="1" applyFont="1" applyFill="1" applyBorder="1" applyAlignment="1">
      <alignment horizontal="center" vertical="center" wrapText="1"/>
    </xf>
    <xf numFmtId="164" fontId="24" fillId="4" borderId="26" xfId="1" applyFont="1" applyFill="1" applyBorder="1" applyAlignment="1">
      <alignment horizontal="left" vertical="center" wrapText="1"/>
    </xf>
    <xf numFmtId="0" fontId="3" fillId="0" borderId="27" xfId="1" applyNumberFormat="1" applyFont="1" applyFill="1" applyBorder="1" applyAlignment="1">
      <alignment horizontal="center" vertical="center" wrapText="1"/>
    </xf>
    <xf numFmtId="164" fontId="24" fillId="5" borderId="28" xfId="1" applyFont="1" applyFill="1" applyBorder="1" applyAlignment="1">
      <alignment horizontal="left" vertical="center" wrapText="1"/>
    </xf>
    <xf numFmtId="164" fontId="3" fillId="0" borderId="29" xfId="1" applyFont="1" applyFill="1" applyBorder="1" applyAlignment="1">
      <alignment horizontal="center" vertical="center" wrapText="1"/>
    </xf>
    <xf numFmtId="0" fontId="3" fillId="0" borderId="30" xfId="1" applyNumberFormat="1" applyFont="1" applyFill="1" applyBorder="1" applyAlignment="1">
      <alignment horizontal="center" vertical="center" wrapText="1"/>
    </xf>
    <xf numFmtId="164" fontId="24" fillId="4" borderId="28" xfId="1" applyFont="1" applyFill="1" applyBorder="1" applyAlignment="1">
      <alignment horizontal="left" vertical="center" wrapText="1"/>
    </xf>
    <xf numFmtId="164" fontId="23" fillId="3" borderId="34" xfId="1" applyFont="1" applyFill="1" applyBorder="1" applyAlignment="1">
      <alignment horizontal="center" vertical="center" wrapText="1"/>
    </xf>
    <xf numFmtId="0" fontId="7" fillId="2" borderId="35" xfId="1" applyNumberFormat="1" applyFont="1" applyFill="1" applyBorder="1" applyAlignment="1">
      <alignment horizontal="center" vertical="center" wrapText="1"/>
    </xf>
    <xf numFmtId="164" fontId="24" fillId="4" borderId="34" xfId="1" applyFont="1" applyFill="1" applyBorder="1" applyAlignment="1">
      <alignment horizontal="left" vertical="center" wrapText="1"/>
    </xf>
    <xf numFmtId="0" fontId="3" fillId="0" borderId="35" xfId="1" applyNumberFormat="1" applyFont="1" applyFill="1" applyBorder="1" applyAlignment="1">
      <alignment horizontal="center" vertical="center" wrapText="1"/>
    </xf>
    <xf numFmtId="14" fontId="3" fillId="0" borderId="35" xfId="1" applyNumberFormat="1" applyFont="1" applyFill="1" applyBorder="1" applyAlignment="1">
      <alignment horizontal="center" vertical="center" wrapText="1"/>
    </xf>
    <xf numFmtId="0" fontId="3" fillId="0" borderId="36" xfId="1" applyNumberFormat="1" applyFont="1" applyFill="1" applyBorder="1" applyAlignment="1">
      <alignment horizontal="center" vertical="center" wrapText="1"/>
    </xf>
    <xf numFmtId="164" fontId="24" fillId="4" borderId="37" xfId="1" applyFont="1" applyFill="1" applyBorder="1" applyAlignment="1">
      <alignment horizontal="left" vertical="center" wrapText="1"/>
    </xf>
    <xf numFmtId="164" fontId="3" fillId="0" borderId="38" xfId="1" applyFont="1" applyFill="1" applyBorder="1" applyAlignment="1">
      <alignment horizontal="center" vertical="center" wrapText="1"/>
    </xf>
    <xf numFmtId="0" fontId="3" fillId="0" borderId="39" xfId="1" applyNumberFormat="1" applyFont="1" applyFill="1" applyBorder="1" applyAlignment="1">
      <alignment horizontal="center" vertical="center" wrapText="1"/>
    </xf>
    <xf numFmtId="0" fontId="7" fillId="0" borderId="35" xfId="1" applyNumberFormat="1" applyFont="1" applyFill="1" applyBorder="1" applyAlignment="1">
      <alignment horizontal="center" vertical="center" wrapText="1"/>
    </xf>
    <xf numFmtId="14" fontId="3" fillId="0" borderId="39" xfId="1" applyNumberFormat="1" applyFont="1" applyFill="1" applyBorder="1" applyAlignment="1">
      <alignment horizontal="center" vertical="center" wrapText="1"/>
    </xf>
    <xf numFmtId="164" fontId="7" fillId="0" borderId="21" xfId="1" applyFont="1" applyFill="1" applyBorder="1" applyAlignment="1">
      <alignment horizontal="center" vertical="center" wrapText="1"/>
    </xf>
    <xf numFmtId="0" fontId="7" fillId="0" borderId="21" xfId="1" applyNumberFormat="1" applyFont="1" applyFill="1" applyBorder="1" applyAlignment="1">
      <alignment horizontal="center" vertical="center" wrapText="1"/>
    </xf>
    <xf numFmtId="0" fontId="7" fillId="0" borderId="27" xfId="1" applyNumberFormat="1" applyFont="1" applyFill="1" applyBorder="1" applyAlignment="1">
      <alignment horizontal="center" vertical="center" wrapText="1"/>
    </xf>
    <xf numFmtId="0" fontId="9" fillId="0" borderId="30" xfId="1" applyNumberFormat="1" applyFont="1" applyFill="1" applyBorder="1" applyAlignment="1">
      <alignment horizontal="center" vertical="center" wrapText="1"/>
    </xf>
    <xf numFmtId="164" fontId="5" fillId="0" borderId="48" xfId="1" applyFont="1" applyFill="1" applyBorder="1" applyAlignment="1">
      <alignment horizontal="center" vertical="center" wrapText="1"/>
    </xf>
    <xf numFmtId="164" fontId="24" fillId="3" borderId="26" xfId="1" applyFont="1" applyFill="1" applyBorder="1" applyAlignment="1">
      <alignment horizontal="center" vertical="center" wrapText="1"/>
    </xf>
    <xf numFmtId="164" fontId="7" fillId="0" borderId="29" xfId="1" applyFont="1" applyFill="1" applyBorder="1" applyAlignment="1">
      <alignment horizontal="center" vertical="center" wrapText="1"/>
    </xf>
    <xf numFmtId="164" fontId="24" fillId="3" borderId="34" xfId="1" applyFont="1" applyFill="1" applyBorder="1" applyAlignment="1">
      <alignment horizontal="left" vertical="center" wrapText="1"/>
    </xf>
    <xf numFmtId="164" fontId="5" fillId="0" borderId="26" xfId="1" applyFont="1" applyFill="1" applyBorder="1" applyAlignment="1">
      <alignment horizontal="center" vertical="center" wrapText="1"/>
    </xf>
    <xf numFmtId="0" fontId="21" fillId="0" borderId="27" xfId="0" applyNumberFormat="1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30" xfId="0" applyNumberFormat="1" applyFont="1" applyBorder="1" applyAlignment="1">
      <alignment horizontal="center" vertical="center" wrapText="1"/>
    </xf>
    <xf numFmtId="164" fontId="7" fillId="2" borderId="27" xfId="1" applyFont="1" applyFill="1" applyBorder="1" applyAlignment="1">
      <alignment horizontal="center" vertical="center" wrapText="1"/>
    </xf>
    <xf numFmtId="164" fontId="7" fillId="0" borderId="27" xfId="1" applyFont="1" applyFill="1" applyBorder="1" applyAlignment="1">
      <alignment horizontal="center" vertical="center" wrapText="1"/>
    </xf>
    <xf numFmtId="164" fontId="3" fillId="0" borderId="27" xfId="1" applyFont="1" applyFill="1" applyBorder="1" applyAlignment="1">
      <alignment horizontal="center" vertical="center" wrapText="1"/>
    </xf>
    <xf numFmtId="164" fontId="3" fillId="0" borderId="30" xfId="1" applyFont="1" applyFill="1" applyBorder="1" applyAlignment="1">
      <alignment horizontal="center" vertical="center" wrapText="1"/>
    </xf>
    <xf numFmtId="164" fontId="7" fillId="2" borderId="35" xfId="1" applyFont="1" applyFill="1" applyBorder="1" applyAlignment="1">
      <alignment horizontal="center" vertical="center" wrapText="1"/>
    </xf>
    <xf numFmtId="164" fontId="3" fillId="0" borderId="35" xfId="1" applyFont="1" applyFill="1" applyBorder="1" applyAlignment="1">
      <alignment horizontal="center" vertical="center" wrapText="1"/>
    </xf>
    <xf numFmtId="14" fontId="7" fillId="0" borderId="21" xfId="1" applyNumberFormat="1" applyFont="1" applyFill="1" applyBorder="1" applyAlignment="1">
      <alignment horizontal="center" vertical="center" wrapText="1"/>
    </xf>
    <xf numFmtId="0" fontId="3" fillId="0" borderId="29" xfId="1" applyNumberFormat="1" applyFont="1" applyFill="1" applyBorder="1" applyAlignment="1">
      <alignment horizontal="center" vertical="center" wrapText="1"/>
    </xf>
    <xf numFmtId="0" fontId="3" fillId="0" borderId="38" xfId="1" applyNumberFormat="1" applyFont="1" applyFill="1" applyBorder="1" applyAlignment="1">
      <alignment horizontal="center" vertical="center" wrapText="1"/>
    </xf>
    <xf numFmtId="164" fontId="3" fillId="0" borderId="5" xfId="1" applyFont="1" applyFill="1" applyBorder="1" applyAlignment="1">
      <alignment horizontal="center" vertical="center" wrapText="1"/>
    </xf>
    <xf numFmtId="164" fontId="24" fillId="3" borderId="37" xfId="1" applyFont="1" applyFill="1" applyBorder="1" applyAlignment="1">
      <alignment horizontal="left" vertical="center" wrapText="1"/>
    </xf>
    <xf numFmtId="0" fontId="27" fillId="0" borderId="30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14" fontId="27" fillId="0" borderId="29" xfId="0" applyNumberFormat="1" applyFont="1" applyBorder="1" applyAlignment="1">
      <alignment horizontal="center" vertical="center" wrapText="1"/>
    </xf>
    <xf numFmtId="0" fontId="28" fillId="0" borderId="29" xfId="0" applyFont="1" applyBorder="1" applyAlignment="1">
      <alignment horizontal="center" vertical="center" wrapText="1"/>
    </xf>
    <xf numFmtId="164" fontId="24" fillId="3" borderId="28" xfId="1" applyFont="1" applyFill="1" applyBorder="1" applyAlignment="1">
      <alignment horizontal="left" vertical="center" wrapText="1"/>
    </xf>
    <xf numFmtId="0" fontId="28" fillId="0" borderId="27" xfId="0" applyFont="1" applyFill="1" applyBorder="1" applyAlignment="1">
      <alignment horizontal="center" vertical="center" wrapText="1"/>
    </xf>
    <xf numFmtId="0" fontId="28" fillId="0" borderId="21" xfId="0" applyFont="1" applyFill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14" fontId="28" fillId="0" borderId="21" xfId="0" applyNumberFormat="1" applyFont="1" applyBorder="1" applyAlignment="1">
      <alignment horizontal="center" vertical="center" wrapText="1"/>
    </xf>
    <xf numFmtId="164" fontId="24" fillId="3" borderId="26" xfId="1" applyFont="1" applyFill="1" applyBorder="1" applyAlignment="1">
      <alignment horizontal="left" vertical="center" wrapText="1"/>
    </xf>
    <xf numFmtId="17" fontId="27" fillId="0" borderId="21" xfId="0" applyNumberFormat="1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164" fontId="8" fillId="0" borderId="1" xfId="1" applyFont="1" applyFill="1" applyBorder="1" applyAlignment="1">
      <alignment horizontal="center" vertical="center" wrapText="1"/>
    </xf>
    <xf numFmtId="164" fontId="8" fillId="0" borderId="21" xfId="1" applyFont="1" applyFill="1" applyBorder="1" applyAlignment="1">
      <alignment horizontal="center" vertical="center" wrapText="1"/>
    </xf>
    <xf numFmtId="164" fontId="7" fillId="0" borderId="49" xfId="1" applyFont="1" applyFill="1" applyBorder="1" applyAlignment="1">
      <alignment horizontal="center" vertical="center" wrapText="1"/>
    </xf>
    <xf numFmtId="164" fontId="7" fillId="0" borderId="50" xfId="1" applyFont="1" applyFill="1" applyBorder="1" applyAlignment="1">
      <alignment horizontal="center" vertical="center" wrapText="1"/>
    </xf>
    <xf numFmtId="164" fontId="24" fillId="3" borderId="51" xfId="1" applyFont="1" applyFill="1" applyBorder="1" applyAlignment="1">
      <alignment horizontal="left" vertical="center" wrapText="1"/>
    </xf>
    <xf numFmtId="164" fontId="7" fillId="2" borderId="52" xfId="1" applyFont="1" applyFill="1" applyBorder="1" applyAlignment="1">
      <alignment horizontal="center" vertical="center" wrapText="1"/>
    </xf>
    <xf numFmtId="164" fontId="7" fillId="2" borderId="53" xfId="1" applyFont="1" applyFill="1" applyBorder="1" applyAlignment="1">
      <alignment horizontal="center" vertical="center" wrapText="1"/>
    </xf>
    <xf numFmtId="164" fontId="24" fillId="4" borderId="23" xfId="1" applyFont="1" applyFill="1" applyBorder="1" applyAlignment="1">
      <alignment horizontal="left" vertical="center" wrapText="1"/>
    </xf>
    <xf numFmtId="164" fontId="7" fillId="0" borderId="54" xfId="1" applyFont="1" applyFill="1" applyBorder="1" applyAlignment="1">
      <alignment horizontal="center" vertical="center" wrapText="1"/>
    </xf>
    <xf numFmtId="17" fontId="27" fillId="0" borderId="52" xfId="0" applyNumberFormat="1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164" fontId="3" fillId="0" borderId="5" xfId="1" applyFont="1" applyFill="1" applyBorder="1" applyAlignment="1">
      <alignment horizontal="center" vertical="center" wrapText="1"/>
    </xf>
    <xf numFmtId="164" fontId="24" fillId="3" borderId="55" xfId="1" applyFont="1" applyFill="1" applyBorder="1" applyAlignment="1">
      <alignment horizontal="left" vertical="center" wrapText="1"/>
    </xf>
    <xf numFmtId="164" fontId="7" fillId="2" borderId="49" xfId="1" applyFont="1" applyFill="1" applyBorder="1" applyAlignment="1">
      <alignment horizontal="center" vertical="center" wrapText="1"/>
    </xf>
    <xf numFmtId="164" fontId="7" fillId="2" borderId="50" xfId="1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164" fontId="5" fillId="0" borderId="0" xfId="1" applyFont="1" applyAlignment="1">
      <alignment horizontal="center" vertical="center" wrapText="1"/>
    </xf>
    <xf numFmtId="164" fontId="7" fillId="0" borderId="21" xfId="1" applyFont="1" applyBorder="1" applyAlignment="1">
      <alignment horizontal="center" vertical="center" wrapText="1"/>
    </xf>
    <xf numFmtId="164" fontId="7" fillId="0" borderId="27" xfId="1" applyFont="1" applyBorder="1" applyAlignment="1">
      <alignment horizontal="center" vertical="center" wrapText="1"/>
    </xf>
    <xf numFmtId="164" fontId="3" fillId="0" borderId="21" xfId="1" applyFont="1" applyBorder="1" applyAlignment="1">
      <alignment horizontal="center" vertical="center" wrapText="1"/>
    </xf>
    <xf numFmtId="164" fontId="3" fillId="0" borderId="27" xfId="1" applyFont="1" applyBorder="1" applyAlignment="1">
      <alignment horizontal="center" vertical="center" wrapText="1"/>
    </xf>
    <xf numFmtId="164" fontId="8" fillId="0" borderId="21" xfId="1" applyFont="1" applyBorder="1" applyAlignment="1">
      <alignment horizontal="center" vertical="center" wrapText="1"/>
    </xf>
    <xf numFmtId="164" fontId="7" fillId="0" borderId="29" xfId="1" applyFont="1" applyBorder="1" applyAlignment="1">
      <alignment horizontal="center" vertical="center" wrapText="1"/>
    </xf>
    <xf numFmtId="164" fontId="3" fillId="0" borderId="29" xfId="1" applyFont="1" applyBorder="1" applyAlignment="1">
      <alignment horizontal="center" vertical="center" wrapText="1"/>
    </xf>
    <xf numFmtId="164" fontId="3" fillId="0" borderId="30" xfId="1" applyFont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 wrapText="1"/>
    </xf>
    <xf numFmtId="164" fontId="29" fillId="0" borderId="1" xfId="1" applyFont="1" applyBorder="1" applyAlignment="1">
      <alignment horizontal="center" vertical="center" wrapText="1"/>
    </xf>
    <xf numFmtId="164" fontId="8" fillId="0" borderId="1" xfId="1" applyFont="1" applyBorder="1" applyAlignment="1">
      <alignment horizontal="center" vertical="center" wrapText="1"/>
    </xf>
    <xf numFmtId="164" fontId="3" fillId="0" borderId="35" xfId="1" applyFont="1" applyBorder="1" applyAlignment="1">
      <alignment horizontal="center" vertical="center" wrapText="1"/>
    </xf>
    <xf numFmtId="164" fontId="29" fillId="0" borderId="35" xfId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49" fontId="29" fillId="0" borderId="35" xfId="1" applyNumberFormat="1" applyFont="1" applyBorder="1" applyAlignment="1">
      <alignment horizontal="center" vertical="center" wrapText="1"/>
    </xf>
    <xf numFmtId="164" fontId="3" fillId="0" borderId="38" xfId="1" applyFont="1" applyBorder="1" applyAlignment="1">
      <alignment horizontal="center" vertical="center" wrapText="1"/>
    </xf>
    <xf numFmtId="164" fontId="29" fillId="0" borderId="39" xfId="1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49" fontId="29" fillId="0" borderId="39" xfId="1" applyNumberFormat="1" applyFont="1" applyBorder="1" applyAlignment="1">
      <alignment horizontal="center" vertical="center" wrapText="1"/>
    </xf>
    <xf numFmtId="164" fontId="29" fillId="0" borderId="56" xfId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164" fontId="32" fillId="0" borderId="35" xfId="1" applyFont="1" applyBorder="1" applyAlignment="1">
      <alignment horizontal="center" vertical="center" wrapText="1"/>
    </xf>
    <xf numFmtId="0" fontId="29" fillId="8" borderId="1" xfId="0" applyFont="1" applyFill="1" applyBorder="1" applyAlignment="1">
      <alignment horizontal="center" vertical="center" wrapText="1"/>
    </xf>
    <xf numFmtId="164" fontId="3" fillId="0" borderId="2" xfId="1" applyFont="1" applyFill="1" applyBorder="1" applyAlignment="1">
      <alignment horizontal="center" vertical="center" wrapText="1"/>
    </xf>
    <xf numFmtId="164" fontId="3" fillId="0" borderId="4" xfId="1" applyFont="1" applyFill="1" applyBorder="1" applyAlignment="1">
      <alignment horizontal="center" vertical="center" wrapText="1"/>
    </xf>
    <xf numFmtId="164" fontId="3" fillId="0" borderId="57" xfId="1" applyFont="1" applyFill="1" applyBorder="1" applyAlignment="1">
      <alignment horizontal="center" vertical="center" wrapText="1"/>
    </xf>
    <xf numFmtId="164" fontId="3" fillId="0" borderId="58" xfId="1" applyFont="1" applyFill="1" applyBorder="1" applyAlignment="1">
      <alignment horizontal="center" vertical="center" wrapText="1"/>
    </xf>
    <xf numFmtId="164" fontId="3" fillId="0" borderId="59" xfId="1" applyFont="1" applyFill="1" applyBorder="1" applyAlignment="1">
      <alignment horizontal="center" vertical="center" wrapText="1"/>
    </xf>
    <xf numFmtId="164" fontId="3" fillId="0" borderId="60" xfId="1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14" fontId="33" fillId="0" borderId="27" xfId="0" applyNumberFormat="1" applyFont="1" applyBorder="1" applyAlignment="1">
      <alignment horizontal="center" vertical="center"/>
    </xf>
    <xf numFmtId="14" fontId="33" fillId="0" borderId="30" xfId="0" applyNumberFormat="1" applyFont="1" applyBorder="1" applyAlignment="1">
      <alignment horizontal="center" vertical="center"/>
    </xf>
    <xf numFmtId="164" fontId="24" fillId="3" borderId="37" xfId="1" applyFont="1" applyFill="1" applyBorder="1" applyAlignment="1">
      <alignment horizontal="center" vertical="center" wrapText="1"/>
    </xf>
    <xf numFmtId="164" fontId="7" fillId="0" borderId="52" xfId="1" applyFont="1" applyFill="1" applyBorder="1" applyAlignment="1">
      <alignment horizontal="center" vertical="center" wrapText="1"/>
    </xf>
    <xf numFmtId="164" fontId="3" fillId="0" borderId="52" xfId="1" applyFont="1" applyFill="1" applyBorder="1" applyAlignment="1">
      <alignment horizontal="center" vertical="center" wrapText="1"/>
    </xf>
    <xf numFmtId="164" fontId="3" fillId="0" borderId="53" xfId="1" applyFont="1" applyFill="1" applyBorder="1" applyAlignment="1">
      <alignment horizontal="center" vertical="center" wrapText="1"/>
    </xf>
    <xf numFmtId="164" fontId="24" fillId="3" borderId="0" xfId="1" applyFont="1" applyFill="1" applyBorder="1" applyAlignment="1">
      <alignment horizontal="left" vertical="center" wrapText="1"/>
    </xf>
    <xf numFmtId="164" fontId="9" fillId="0" borderId="21" xfId="1" applyFont="1" applyFill="1" applyBorder="1" applyAlignment="1">
      <alignment horizontal="center" vertical="center" wrapText="1"/>
    </xf>
    <xf numFmtId="164" fontId="3" fillId="0" borderId="61" xfId="1" applyFont="1" applyFill="1" applyBorder="1" applyAlignment="1">
      <alignment horizontal="center" vertical="center" wrapText="1"/>
    </xf>
    <xf numFmtId="0" fontId="8" fillId="0" borderId="39" xfId="1" applyNumberFormat="1" applyFont="1" applyFill="1" applyBorder="1" applyAlignment="1">
      <alignment horizontal="center" vertical="center" wrapText="1"/>
    </xf>
    <xf numFmtId="14" fontId="8" fillId="0" borderId="39" xfId="1" applyNumberFormat="1" applyFont="1" applyFill="1" applyBorder="1" applyAlignment="1">
      <alignment horizontal="center" vertical="center" wrapText="1"/>
    </xf>
    <xf numFmtId="164" fontId="8" fillId="0" borderId="38" xfId="1" applyFont="1" applyFill="1" applyBorder="1" applyAlignment="1">
      <alignment horizontal="center" vertical="center" wrapText="1"/>
    </xf>
    <xf numFmtId="164" fontId="8" fillId="0" borderId="35" xfId="1" applyFont="1" applyFill="1" applyBorder="1" applyAlignment="1">
      <alignment horizontal="center" vertical="center" wrapText="1"/>
    </xf>
    <xf numFmtId="164" fontId="8" fillId="0" borderId="5" xfId="1" applyFont="1" applyFill="1" applyBorder="1" applyAlignment="1">
      <alignment horizontal="center" vertical="center" wrapText="1"/>
    </xf>
    <xf numFmtId="164" fontId="8" fillId="0" borderId="2" xfId="1" applyFont="1" applyFill="1" applyBorder="1" applyAlignment="1">
      <alignment horizontal="center" vertical="center" wrapText="1"/>
    </xf>
    <xf numFmtId="164" fontId="8" fillId="0" borderId="61" xfId="1" applyFont="1" applyFill="1" applyBorder="1" applyAlignment="1">
      <alignment horizontal="center" vertical="center" wrapText="1"/>
    </xf>
    <xf numFmtId="164" fontId="8" fillId="0" borderId="17" xfId="1" applyFont="1" applyFill="1" applyBorder="1" applyAlignment="1">
      <alignment horizontal="center" vertical="center" wrapText="1"/>
    </xf>
    <xf numFmtId="17" fontId="8" fillId="0" borderId="35" xfId="1" applyNumberFormat="1" applyFont="1" applyFill="1" applyBorder="1" applyAlignment="1">
      <alignment horizontal="center" vertical="center" wrapText="1"/>
    </xf>
    <xf numFmtId="0" fontId="10" fillId="0" borderId="0" xfId="5"/>
    <xf numFmtId="0" fontId="10" fillId="0" borderId="21" xfId="5" applyBorder="1"/>
    <xf numFmtId="0" fontId="29" fillId="0" borderId="0" xfId="0" applyFont="1" applyAlignment="1">
      <alignment horizontal="center" vertical="center" wrapText="1"/>
    </xf>
    <xf numFmtId="0" fontId="35" fillId="9" borderId="21" xfId="5" applyFont="1" applyFill="1" applyBorder="1" applyAlignment="1">
      <alignment horizontal="center" vertical="center"/>
    </xf>
    <xf numFmtId="0" fontId="35" fillId="9" borderId="65" xfId="5" applyFont="1" applyFill="1" applyBorder="1" applyAlignment="1">
      <alignment horizontal="center" vertical="center"/>
    </xf>
    <xf numFmtId="0" fontId="35" fillId="0" borderId="21" xfId="5" applyFont="1" applyBorder="1" applyAlignment="1" applyProtection="1">
      <alignment horizontal="center" vertical="center"/>
      <protection locked="0"/>
    </xf>
    <xf numFmtId="0" fontId="36" fillId="9" borderId="21" xfId="0" applyFont="1" applyFill="1" applyBorder="1" applyAlignment="1">
      <alignment horizontal="center" vertical="center"/>
    </xf>
    <xf numFmtId="0" fontId="36" fillId="9" borderId="21" xfId="0" applyFont="1" applyFill="1" applyBorder="1" applyAlignment="1">
      <alignment horizontal="center" vertical="center" wrapText="1"/>
    </xf>
    <xf numFmtId="0" fontId="35" fillId="0" borderId="0" xfId="5" applyFont="1" applyAlignment="1">
      <alignment horizontal="center" vertical="center"/>
    </xf>
    <xf numFmtId="0" fontId="35" fillId="0" borderId="67" xfId="5" applyFont="1" applyBorder="1" applyAlignment="1" applyProtection="1">
      <alignment horizontal="center" vertical="center"/>
      <protection locked="0"/>
    </xf>
    <xf numFmtId="0" fontId="35" fillId="0" borderId="67" xfId="5" applyFont="1" applyBorder="1" applyAlignment="1">
      <alignment horizontal="center" vertical="center"/>
    </xf>
    <xf numFmtId="0" fontId="35" fillId="10" borderId="0" xfId="5" applyFont="1" applyFill="1" applyAlignment="1">
      <alignment horizontal="center" vertical="center"/>
    </xf>
    <xf numFmtId="0" fontId="35" fillId="10" borderId="21" xfId="5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21" xfId="0" applyFont="1" applyBorder="1" applyAlignment="1" applyProtection="1">
      <alignment horizontal="center" vertical="center"/>
      <protection locked="0"/>
    </xf>
    <xf numFmtId="0" fontId="27" fillId="7" borderId="21" xfId="0" applyFont="1" applyFill="1" applyBorder="1" applyAlignment="1" applyProtection="1">
      <alignment horizontal="center" vertical="center"/>
      <protection locked="0"/>
    </xf>
    <xf numFmtId="0" fontId="35" fillId="0" borderId="21" xfId="5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6" fillId="11" borderId="21" xfId="0" applyFont="1" applyFill="1" applyBorder="1" applyAlignment="1">
      <alignment horizontal="center" vertical="center"/>
    </xf>
    <xf numFmtId="0" fontId="36" fillId="11" borderId="21" xfId="0" applyFont="1" applyFill="1" applyBorder="1" applyAlignment="1">
      <alignment horizontal="center" vertical="center" wrapText="1"/>
    </xf>
    <xf numFmtId="0" fontId="35" fillId="0" borderId="21" xfId="0" applyFont="1" applyBorder="1" applyAlignment="1" applyProtection="1">
      <alignment horizontal="center" vertical="center"/>
      <protection locked="0"/>
    </xf>
    <xf numFmtId="0" fontId="35" fillId="0" borderId="67" xfId="0" applyFont="1" applyBorder="1" applyAlignment="1" applyProtection="1">
      <alignment horizontal="center" vertical="center"/>
      <protection locked="0"/>
    </xf>
    <xf numFmtId="0" fontId="35" fillId="7" borderId="21" xfId="0" applyFont="1" applyFill="1" applyBorder="1" applyAlignment="1" applyProtection="1">
      <alignment horizontal="center" vertical="center"/>
      <protection locked="0"/>
    </xf>
    <xf numFmtId="0" fontId="35" fillId="11" borderId="21" xfId="0" applyFont="1" applyFill="1" applyBorder="1" applyAlignment="1" applyProtection="1">
      <alignment horizontal="center" vertical="center"/>
      <protection locked="0"/>
    </xf>
    <xf numFmtId="0" fontId="37" fillId="11" borderId="21" xfId="0" applyFont="1" applyFill="1" applyBorder="1" applyAlignment="1" applyProtection="1">
      <alignment horizontal="center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0" fontId="35" fillId="0" borderId="21" xfId="0" applyFont="1" applyBorder="1" applyAlignment="1">
      <alignment horizontal="center" vertical="center"/>
    </xf>
    <xf numFmtId="0" fontId="35" fillId="9" borderId="21" xfId="0" applyFont="1" applyFill="1" applyBorder="1" applyAlignment="1">
      <alignment horizontal="center" vertical="center"/>
    </xf>
    <xf numFmtId="0" fontId="35" fillId="9" borderId="65" xfId="0" applyFont="1" applyFill="1" applyBorder="1" applyAlignment="1">
      <alignment horizontal="center" vertical="center"/>
    </xf>
    <xf numFmtId="0" fontId="27" fillId="0" borderId="21" xfId="6" applyFont="1" applyFill="1" applyBorder="1" applyAlignment="1">
      <alignment horizontal="center" vertical="center"/>
    </xf>
    <xf numFmtId="0" fontId="38" fillId="0" borderId="21" xfId="0" applyFont="1" applyBorder="1" applyAlignment="1" applyProtection="1">
      <alignment horizontal="center" vertical="center"/>
      <protection locked="0"/>
    </xf>
    <xf numFmtId="0" fontId="38" fillId="7" borderId="21" xfId="0" applyFont="1" applyFill="1" applyBorder="1" applyAlignment="1">
      <alignment horizontal="center" vertical="center"/>
    </xf>
    <xf numFmtId="0" fontId="39" fillId="0" borderId="21" xfId="6" applyFont="1" applyFill="1" applyBorder="1" applyAlignment="1">
      <alignment horizontal="center" vertical="center"/>
    </xf>
    <xf numFmtId="0" fontId="35" fillId="12" borderId="21" xfId="0" applyFont="1" applyFill="1" applyBorder="1" applyAlignment="1" applyProtection="1">
      <alignment horizontal="center" vertical="center"/>
      <protection locked="0"/>
    </xf>
    <xf numFmtId="0" fontId="27" fillId="12" borderId="21" xfId="6" applyFont="1" applyFill="1" applyBorder="1" applyAlignment="1">
      <alignment horizontal="center" vertical="center"/>
    </xf>
    <xf numFmtId="0" fontId="35" fillId="0" borderId="65" xfId="0" applyFont="1" applyFill="1" applyBorder="1" applyAlignment="1" applyProtection="1">
      <alignment horizontal="center" vertical="center"/>
      <protection locked="0"/>
    </xf>
    <xf numFmtId="0" fontId="35" fillId="0" borderId="21" xfId="0" applyFont="1" applyFill="1" applyBorder="1" applyAlignment="1" applyProtection="1">
      <alignment horizontal="center" vertical="center"/>
      <protection locked="0"/>
    </xf>
    <xf numFmtId="0" fontId="27" fillId="0" borderId="21" xfId="6" applyFont="1" applyBorder="1" applyAlignment="1">
      <alignment horizontal="center" vertical="center"/>
    </xf>
    <xf numFmtId="0" fontId="27" fillId="0" borderId="52" xfId="6" applyFont="1" applyBorder="1" applyAlignment="1">
      <alignment horizontal="center" vertical="center"/>
    </xf>
    <xf numFmtId="0" fontId="35" fillId="10" borderId="0" xfId="0" applyFont="1" applyFill="1" applyAlignment="1">
      <alignment horizontal="center" vertical="center"/>
    </xf>
    <xf numFmtId="0" fontId="35" fillId="10" borderId="21" xfId="0" applyFont="1" applyFill="1" applyBorder="1" applyAlignment="1">
      <alignment horizontal="center" vertical="center"/>
    </xf>
    <xf numFmtId="0" fontId="35" fillId="0" borderId="0" xfId="5" applyFont="1" applyAlignment="1" applyProtection="1">
      <alignment horizontal="center" vertical="center"/>
      <protection locked="0"/>
    </xf>
    <xf numFmtId="0" fontId="40" fillId="0" borderId="21" xfId="0" applyFont="1" applyBorder="1" applyAlignment="1" applyProtection="1">
      <alignment horizontal="center" vertical="center"/>
      <protection locked="0"/>
    </xf>
    <xf numFmtId="0" fontId="40" fillId="0" borderId="21" xfId="0" applyFont="1" applyBorder="1" applyAlignment="1" applyProtection="1">
      <alignment horizontal="center" vertical="center" wrapText="1"/>
      <protection locked="0"/>
    </xf>
    <xf numFmtId="0" fontId="40" fillId="0" borderId="67" xfId="0" applyFont="1" applyBorder="1" applyAlignment="1" applyProtection="1">
      <alignment horizontal="center" vertical="center"/>
      <protection locked="0"/>
    </xf>
    <xf numFmtId="0" fontId="35" fillId="0" borderId="67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164" fontId="3" fillId="0" borderId="69" xfId="1" applyFont="1" applyFill="1" applyBorder="1" applyAlignment="1">
      <alignment horizontal="center" vertical="center" wrapText="1"/>
    </xf>
    <xf numFmtId="164" fontId="3" fillId="0" borderId="5" xfId="1" applyFont="1" applyFill="1" applyBorder="1" applyAlignment="1">
      <alignment vertical="center" wrapText="1"/>
    </xf>
    <xf numFmtId="0" fontId="3" fillId="0" borderId="19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164" fontId="26" fillId="0" borderId="0" xfId="1" applyFont="1" applyFill="1" applyAlignment="1">
      <alignment horizontal="center" vertical="center" wrapText="1"/>
    </xf>
    <xf numFmtId="164" fontId="3" fillId="6" borderId="0" xfId="1" applyFont="1" applyFill="1" applyBorder="1" applyAlignment="1">
      <alignment horizontal="center" vertical="center" wrapText="1"/>
    </xf>
    <xf numFmtId="164" fontId="22" fillId="3" borderId="23" xfId="1" applyFont="1" applyFill="1" applyBorder="1" applyAlignment="1">
      <alignment horizontal="center" vertical="center" wrapText="1"/>
    </xf>
    <xf numFmtId="164" fontId="22" fillId="3" borderId="24" xfId="1" applyFont="1" applyFill="1" applyBorder="1" applyAlignment="1">
      <alignment horizontal="center" vertical="center" wrapText="1"/>
    </xf>
    <xf numFmtId="164" fontId="22" fillId="3" borderId="25" xfId="1" applyFont="1" applyFill="1" applyBorder="1" applyAlignment="1">
      <alignment horizontal="center" vertical="center" wrapText="1"/>
    </xf>
    <xf numFmtId="164" fontId="7" fillId="0" borderId="16" xfId="1" applyFont="1" applyFill="1" applyBorder="1" applyAlignment="1">
      <alignment horizontal="center" vertical="center" wrapText="1"/>
    </xf>
    <xf numFmtId="164" fontId="7" fillId="0" borderId="10" xfId="1" applyFont="1" applyFill="1" applyBorder="1" applyAlignment="1">
      <alignment horizontal="center" vertical="center" wrapText="1"/>
    </xf>
    <xf numFmtId="164" fontId="22" fillId="3" borderId="31" xfId="1" applyFont="1" applyFill="1" applyBorder="1" applyAlignment="1">
      <alignment horizontal="center" vertical="center" wrapText="1"/>
    </xf>
    <xf numFmtId="164" fontId="22" fillId="3" borderId="32" xfId="1" applyFont="1" applyFill="1" applyBorder="1" applyAlignment="1">
      <alignment horizontal="center" vertical="center" wrapText="1"/>
    </xf>
    <xf numFmtId="164" fontId="22" fillId="3" borderId="33" xfId="1" applyFont="1" applyFill="1" applyBorder="1" applyAlignment="1">
      <alignment horizontal="center" vertical="center" wrapText="1"/>
    </xf>
    <xf numFmtId="164" fontId="7" fillId="2" borderId="2" xfId="1" applyFont="1" applyFill="1" applyBorder="1" applyAlignment="1">
      <alignment horizontal="center" vertical="center" wrapText="1"/>
    </xf>
    <xf numFmtId="164" fontId="7" fillId="2" borderId="3" xfId="1" applyFont="1" applyFill="1" applyBorder="1" applyAlignment="1">
      <alignment horizontal="center" vertical="center" wrapText="1"/>
    </xf>
    <xf numFmtId="164" fontId="7" fillId="2" borderId="4" xfId="1" applyFont="1" applyFill="1" applyBorder="1" applyAlignment="1">
      <alignment horizontal="center" vertical="center" wrapText="1"/>
    </xf>
    <xf numFmtId="164" fontId="7" fillId="2" borderId="7" xfId="1" applyFont="1" applyFill="1" applyBorder="1" applyAlignment="1">
      <alignment horizontal="center" vertical="center" wrapText="1"/>
    </xf>
    <xf numFmtId="164" fontId="7" fillId="0" borderId="8" xfId="1" applyFont="1" applyFill="1" applyBorder="1" applyAlignment="1">
      <alignment horizontal="center" vertical="center" wrapText="1"/>
    </xf>
    <xf numFmtId="164" fontId="7" fillId="0" borderId="9" xfId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4" fontId="25" fillId="3" borderId="13" xfId="1" applyFont="1" applyFill="1" applyBorder="1" applyAlignment="1">
      <alignment horizontal="center" vertical="center" wrapText="1"/>
    </xf>
    <xf numFmtId="164" fontId="25" fillId="3" borderId="14" xfId="1" applyFont="1" applyFill="1" applyBorder="1" applyAlignment="1">
      <alignment horizontal="center" vertical="center" wrapText="1"/>
    </xf>
    <xf numFmtId="164" fontId="25" fillId="3" borderId="15" xfId="1" applyFont="1" applyFill="1" applyBorder="1" applyAlignment="1">
      <alignment horizontal="center" vertical="center" wrapText="1"/>
    </xf>
    <xf numFmtId="164" fontId="7" fillId="2" borderId="12" xfId="1" applyFont="1" applyFill="1" applyBorder="1" applyAlignment="1">
      <alignment horizontal="center" vertical="center" wrapText="1"/>
    </xf>
    <xf numFmtId="0" fontId="10" fillId="0" borderId="21" xfId="5" applyBorder="1" applyAlignment="1">
      <alignment horizontal="center"/>
    </xf>
    <xf numFmtId="0" fontId="35" fillId="0" borderId="21" xfId="5" applyFont="1" applyBorder="1" applyAlignment="1">
      <alignment horizontal="center" vertical="center"/>
    </xf>
    <xf numFmtId="0" fontId="35" fillId="9" borderId="62" xfId="5" applyFont="1" applyFill="1" applyBorder="1" applyAlignment="1">
      <alignment horizontal="center" vertical="center"/>
    </xf>
    <xf numFmtId="0" fontId="35" fillId="9" borderId="63" xfId="5" applyFont="1" applyFill="1" applyBorder="1" applyAlignment="1">
      <alignment horizontal="center" vertical="center"/>
    </xf>
    <xf numFmtId="0" fontId="35" fillId="9" borderId="64" xfId="5" applyFont="1" applyFill="1" applyBorder="1" applyAlignment="1">
      <alignment horizontal="center" vertical="center"/>
    </xf>
    <xf numFmtId="0" fontId="35" fillId="9" borderId="21" xfId="5" applyFont="1" applyFill="1" applyBorder="1" applyAlignment="1">
      <alignment horizontal="center" vertical="center"/>
    </xf>
    <xf numFmtId="0" fontId="35" fillId="9" borderId="52" xfId="5" applyFont="1" applyFill="1" applyBorder="1" applyAlignment="1">
      <alignment horizontal="center" vertical="center"/>
    </xf>
    <xf numFmtId="0" fontId="35" fillId="9" borderId="66" xfId="5" applyFont="1" applyFill="1" applyBorder="1" applyAlignment="1">
      <alignment horizontal="center" vertical="center"/>
    </xf>
    <xf numFmtId="0" fontId="35" fillId="0" borderId="68" xfId="5" applyFont="1" applyBorder="1" applyAlignment="1">
      <alignment horizontal="center" vertical="center" wrapText="1"/>
    </xf>
    <xf numFmtId="0" fontId="35" fillId="0" borderId="0" xfId="5" applyFont="1" applyBorder="1" applyAlignment="1">
      <alignment horizontal="center" vertical="center" wrapText="1"/>
    </xf>
    <xf numFmtId="164" fontId="4" fillId="0" borderId="0" xfId="1" applyFont="1" applyFill="1" applyAlignment="1">
      <alignment horizontal="center" vertical="center" wrapText="1"/>
    </xf>
    <xf numFmtId="164" fontId="3" fillId="0" borderId="5" xfId="1" applyFont="1" applyFill="1" applyBorder="1" applyAlignment="1">
      <alignment horizontal="center" vertical="center" wrapText="1"/>
    </xf>
    <xf numFmtId="164" fontId="3" fillId="0" borderId="17" xfId="1" applyFont="1" applyFill="1" applyBorder="1" applyAlignment="1">
      <alignment horizontal="center" vertical="center" wrapText="1"/>
    </xf>
    <xf numFmtId="164" fontId="22" fillId="3" borderId="40" xfId="1" applyFont="1" applyFill="1" applyBorder="1" applyAlignment="1">
      <alignment horizontal="center" vertical="center" wrapText="1"/>
    </xf>
    <xf numFmtId="164" fontId="22" fillId="3" borderId="41" xfId="1" applyFont="1" applyFill="1" applyBorder="1" applyAlignment="1">
      <alignment horizontal="center" vertical="center" wrapText="1"/>
    </xf>
    <xf numFmtId="164" fontId="22" fillId="3" borderId="42" xfId="1" applyFont="1" applyFill="1" applyBorder="1" applyAlignment="1">
      <alignment horizontal="center" vertical="center" wrapText="1"/>
    </xf>
    <xf numFmtId="164" fontId="22" fillId="3" borderId="43" xfId="1" applyFont="1" applyFill="1" applyBorder="1" applyAlignment="1">
      <alignment horizontal="center" vertical="center" wrapText="1"/>
    </xf>
    <xf numFmtId="164" fontId="22" fillId="3" borderId="44" xfId="1" applyFont="1" applyFill="1" applyBorder="1" applyAlignment="1">
      <alignment horizontal="center" vertical="center" wrapText="1"/>
    </xf>
    <xf numFmtId="164" fontId="25" fillId="3" borderId="42" xfId="1" applyFont="1" applyFill="1" applyBorder="1" applyAlignment="1">
      <alignment horizontal="center" vertical="center" wrapText="1"/>
    </xf>
    <xf numFmtId="164" fontId="25" fillId="3" borderId="43" xfId="1" applyFont="1" applyFill="1" applyBorder="1" applyAlignment="1">
      <alignment horizontal="center" vertical="center" wrapText="1"/>
    </xf>
    <xf numFmtId="164" fontId="25" fillId="3" borderId="44" xfId="1" applyFont="1" applyFill="1" applyBorder="1" applyAlignment="1">
      <alignment horizontal="center" vertical="center" wrapText="1"/>
    </xf>
    <xf numFmtId="164" fontId="25" fillId="3" borderId="23" xfId="1" applyFont="1" applyFill="1" applyBorder="1" applyAlignment="1">
      <alignment horizontal="center" vertical="center" wrapText="1"/>
    </xf>
    <xf numFmtId="164" fontId="25" fillId="3" borderId="24" xfId="1" applyFont="1" applyFill="1" applyBorder="1" applyAlignment="1">
      <alignment horizontal="center" vertical="center" wrapText="1"/>
    </xf>
    <xf numFmtId="164" fontId="25" fillId="3" borderId="25" xfId="1" applyFont="1" applyFill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/>
    </xf>
    <xf numFmtId="0" fontId="35" fillId="9" borderId="62" xfId="0" applyFont="1" applyFill="1" applyBorder="1" applyAlignment="1">
      <alignment horizontal="center" vertical="center"/>
    </xf>
    <xf numFmtId="0" fontId="35" fillId="9" borderId="63" xfId="0" applyFont="1" applyFill="1" applyBorder="1" applyAlignment="1">
      <alignment horizontal="center" vertical="center"/>
    </xf>
    <xf numFmtId="0" fontId="35" fillId="9" borderId="64" xfId="0" applyFont="1" applyFill="1" applyBorder="1" applyAlignment="1">
      <alignment horizontal="center" vertical="center"/>
    </xf>
    <xf numFmtId="0" fontId="35" fillId="9" borderId="21" xfId="0" applyFont="1" applyFill="1" applyBorder="1" applyAlignment="1">
      <alignment horizontal="center" vertical="center"/>
    </xf>
    <xf numFmtId="0" fontId="35" fillId="9" borderId="52" xfId="0" applyFont="1" applyFill="1" applyBorder="1" applyAlignment="1">
      <alignment horizontal="center" vertical="center"/>
    </xf>
    <xf numFmtId="0" fontId="35" fillId="9" borderId="66" xfId="0" applyFont="1" applyFill="1" applyBorder="1" applyAlignment="1">
      <alignment horizontal="center" vertical="center"/>
    </xf>
    <xf numFmtId="0" fontId="35" fillId="0" borderId="68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164" fontId="25" fillId="3" borderId="45" xfId="1" applyFont="1" applyFill="1" applyBorder="1" applyAlignment="1">
      <alignment horizontal="center" vertical="center" wrapText="1"/>
    </xf>
    <xf numFmtId="164" fontId="25" fillId="3" borderId="46" xfId="1" applyFont="1" applyFill="1" applyBorder="1" applyAlignment="1">
      <alignment horizontal="center" vertical="center" wrapText="1"/>
    </xf>
    <xf numFmtId="164" fontId="25" fillId="3" borderId="47" xfId="1" applyFont="1" applyFill="1" applyBorder="1" applyAlignment="1">
      <alignment horizontal="center" vertical="center" wrapText="1"/>
    </xf>
    <xf numFmtId="0" fontId="3" fillId="6" borderId="0" xfId="1" applyNumberFormat="1" applyFont="1" applyFill="1" applyBorder="1" applyAlignment="1">
      <alignment horizontal="center" vertical="center" wrapText="1"/>
    </xf>
    <xf numFmtId="0" fontId="7" fillId="0" borderId="16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center" vertical="center" wrapText="1"/>
    </xf>
    <xf numFmtId="0" fontId="7" fillId="0" borderId="9" xfId="1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26" fillId="0" borderId="0" xfId="1" applyNumberFormat="1" applyFont="1" applyFill="1" applyAlignment="1">
      <alignment horizontal="center" vertical="center" wrapText="1"/>
    </xf>
    <xf numFmtId="0" fontId="7" fillId="2" borderId="12" xfId="1" applyNumberFormat="1" applyFont="1" applyFill="1" applyBorder="1" applyAlignment="1">
      <alignment horizontal="center" vertical="center" wrapText="1"/>
    </xf>
    <xf numFmtId="0" fontId="7" fillId="2" borderId="4" xfId="1" applyNumberFormat="1" applyFont="1" applyFill="1" applyBorder="1" applyAlignment="1">
      <alignment horizontal="center" vertical="center" wrapText="1"/>
    </xf>
    <xf numFmtId="0" fontId="7" fillId="2" borderId="2" xfId="1" applyNumberFormat="1" applyFont="1" applyFill="1" applyBorder="1" applyAlignment="1">
      <alignment horizontal="center" vertical="center" wrapText="1"/>
    </xf>
    <xf numFmtId="0" fontId="7" fillId="2" borderId="3" xfId="1" applyNumberFormat="1" applyFont="1" applyFill="1" applyBorder="1" applyAlignment="1">
      <alignment horizontal="center" vertical="center" wrapText="1"/>
    </xf>
    <xf numFmtId="0" fontId="7" fillId="2" borderId="7" xfId="1" applyNumberFormat="1" applyFont="1" applyFill="1" applyBorder="1" applyAlignment="1">
      <alignment horizontal="center" vertical="center" wrapText="1"/>
    </xf>
    <xf numFmtId="164" fontId="26" fillId="0" borderId="0" xfId="1" applyFont="1" applyAlignment="1">
      <alignment horizontal="center" vertical="center" wrapText="1"/>
    </xf>
    <xf numFmtId="164" fontId="7" fillId="0" borderId="16" xfId="1" applyFont="1" applyBorder="1" applyAlignment="1">
      <alignment horizontal="center" vertical="center" wrapText="1"/>
    </xf>
    <xf numFmtId="164" fontId="7" fillId="0" borderId="10" xfId="1" applyFont="1" applyBorder="1" applyAlignment="1">
      <alignment horizontal="center" vertical="center" wrapText="1"/>
    </xf>
    <xf numFmtId="164" fontId="7" fillId="0" borderId="8" xfId="1" applyFont="1" applyBorder="1" applyAlignment="1">
      <alignment horizontal="center" vertical="center" wrapText="1"/>
    </xf>
    <xf numFmtId="164" fontId="7" fillId="0" borderId="9" xfId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7">
    <cellStyle name="Excel Built-in Normal" xfId="1"/>
    <cellStyle name="Excel Built-in Normal 1" xfId="2"/>
    <cellStyle name="Normal" xfId="0" builtinId="0"/>
    <cellStyle name="Normal 2" xfId="3"/>
    <cellStyle name="Normal 3" xfId="6"/>
    <cellStyle name="Normal 4" xfId="5"/>
    <cellStyle name="Texte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5.png"/><Relationship Id="rId6" Type="http://schemas.openxmlformats.org/officeDocument/2006/relationships/image" Target="../media/image4.png"/><Relationship Id="rId5" Type="http://schemas.openxmlformats.org/officeDocument/2006/relationships/image" Target="../media/image3.png"/><Relationship Id="rId4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5" Type="http://schemas.openxmlformats.org/officeDocument/2006/relationships/image" Target="../media/image6.jpe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5.png"/><Relationship Id="rId6" Type="http://schemas.openxmlformats.org/officeDocument/2006/relationships/image" Target="../media/image3.png"/><Relationship Id="rId5" Type="http://schemas.openxmlformats.org/officeDocument/2006/relationships/image" Target="../media/image4.png"/><Relationship Id="rId4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5" Type="http://schemas.openxmlformats.org/officeDocument/2006/relationships/image" Target="../media/image6.jpeg"/><Relationship Id="rId4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5.png"/><Relationship Id="rId6" Type="http://schemas.openxmlformats.org/officeDocument/2006/relationships/image" Target="../media/image4.png"/><Relationship Id="rId5" Type="http://schemas.openxmlformats.org/officeDocument/2006/relationships/image" Target="../media/image3.png"/><Relationship Id="rId4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5.png"/><Relationship Id="rId6" Type="http://schemas.openxmlformats.org/officeDocument/2006/relationships/image" Target="../media/image4.png"/><Relationship Id="rId5" Type="http://schemas.openxmlformats.org/officeDocument/2006/relationships/image" Target="../media/image3.png"/><Relationship Id="rId4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5" Type="http://schemas.openxmlformats.org/officeDocument/2006/relationships/image" Target="../media/image6.jpeg"/><Relationship Id="rId4" Type="http://schemas.openxmlformats.org/officeDocument/2006/relationships/image" Target="../media/image5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5" Type="http://schemas.openxmlformats.org/officeDocument/2006/relationships/image" Target="../media/image6.jpeg"/><Relationship Id="rId4" Type="http://schemas.openxmlformats.org/officeDocument/2006/relationships/image" Target="../media/image5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5.png"/><Relationship Id="rId6" Type="http://schemas.openxmlformats.org/officeDocument/2006/relationships/image" Target="../media/image8.png"/><Relationship Id="rId5" Type="http://schemas.openxmlformats.org/officeDocument/2006/relationships/image" Target="../media/image3.png"/><Relationship Id="rId4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</xdr:row>
      <xdr:rowOff>19050</xdr:rowOff>
    </xdr:from>
    <xdr:to>
      <xdr:col>0</xdr:col>
      <xdr:colOff>1864360</xdr:colOff>
      <xdr:row>3</xdr:row>
      <xdr:rowOff>144779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171450" y="209550"/>
          <a:ext cx="1692910" cy="506729"/>
          <a:chOff x="155287" y="221095"/>
          <a:chExt cx="1692910" cy="506729"/>
        </a:xfrm>
      </xdr:grpSpPr>
      <xdr:grpSp>
        <xdr:nvGrpSpPr>
          <xdr:cNvPr id="5" name="Group 3510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GrpSpPr/>
        </xdr:nvGrpSpPr>
        <xdr:grpSpPr>
          <a:xfrm>
            <a:off x="155287" y="221095"/>
            <a:ext cx="517523" cy="506729"/>
            <a:chOff x="0" y="0"/>
            <a:chExt cx="518014" cy="507315"/>
          </a:xfrm>
        </xdr:grpSpPr>
        <xdr:sp macro="" textlink="">
          <xdr:nvSpPr>
            <xdr:cNvPr id="7" name="Shape 3511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>
            <a:xfrm>
              <a:off x="419377" y="106783"/>
              <a:ext cx="81290" cy="279759"/>
            </a:xfrm>
            <a:custGeom>
              <a:avLst/>
              <a:gdLst/>
              <a:ahLst/>
              <a:cxnLst/>
              <a:rect l="0" t="0" r="0" b="0"/>
              <a:pathLst>
                <a:path w="81290" h="279759">
                  <a:moveTo>
                    <a:pt x="0" y="0"/>
                  </a:moveTo>
                  <a:lnTo>
                    <a:pt x="81290" y="0"/>
                  </a:lnTo>
                  <a:lnTo>
                    <a:pt x="81290" y="7506"/>
                  </a:lnTo>
                  <a:lnTo>
                    <a:pt x="56121" y="7506"/>
                  </a:lnTo>
                  <a:lnTo>
                    <a:pt x="56121" y="159326"/>
                  </a:lnTo>
                  <a:cubicBezTo>
                    <a:pt x="56121" y="203337"/>
                    <a:pt x="48298" y="249736"/>
                    <a:pt x="29931" y="279759"/>
                  </a:cubicBezTo>
                  <a:lnTo>
                    <a:pt x="14285" y="258947"/>
                  </a:lnTo>
                  <a:cubicBezTo>
                    <a:pt x="29591" y="223466"/>
                    <a:pt x="25169" y="179114"/>
                    <a:pt x="25510" y="159326"/>
                  </a:cubicBezTo>
                  <a:lnTo>
                    <a:pt x="25510" y="7506"/>
                  </a:lnTo>
                  <a:lnTo>
                    <a:pt x="0" y="7506"/>
                  </a:lnTo>
                  <a:lnTo>
                    <a:pt x="0" y="0"/>
                  </a:lnTo>
                  <a:close/>
                </a:path>
              </a:pathLst>
            </a:custGeom>
            <a:ln w="0" cap="flat">
              <a:miter lim="127000"/>
            </a:ln>
          </xdr:spPr>
          <xdr:style>
            <a:lnRef idx="0">
              <a:srgbClr val="000000">
                <a:alpha val="0"/>
              </a:srgbClr>
            </a:lnRef>
            <a:fillRef idx="1">
              <a:srgbClr val="860B34"/>
            </a:fillRef>
            <a:effectRef idx="0">
              <a:scrgbClr r="0" g="0" b="0"/>
            </a:effectRef>
            <a:fontRef idx="none"/>
          </xdr:style>
          <xdr:txBody>
            <a:bodyPr wrap="square"/>
            <a:lstStyle/>
            <a:p>
              <a:endParaRPr lang="fr-FR"/>
            </a:p>
          </xdr:txBody>
        </xdr:sp>
        <xdr:sp macro="" textlink="">
          <xdr:nvSpPr>
            <xdr:cNvPr id="8" name="Shape 3512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/>
          </xdr:nvSpPr>
          <xdr:spPr>
            <a:xfrm>
              <a:off x="0" y="0"/>
              <a:ext cx="518014" cy="507315"/>
            </a:xfrm>
            <a:custGeom>
              <a:avLst/>
              <a:gdLst/>
              <a:ahLst/>
              <a:cxnLst/>
              <a:rect l="0" t="0" r="0" b="0"/>
              <a:pathLst>
                <a:path w="518014" h="507315">
                  <a:moveTo>
                    <a:pt x="275503" y="0"/>
                  </a:moveTo>
                  <a:lnTo>
                    <a:pt x="319040" y="0"/>
                  </a:lnTo>
                  <a:lnTo>
                    <a:pt x="319040" y="5114"/>
                  </a:lnTo>
                  <a:cubicBezTo>
                    <a:pt x="322781" y="172628"/>
                    <a:pt x="346250" y="254850"/>
                    <a:pt x="414275" y="356518"/>
                  </a:cubicBezTo>
                  <a:cubicBezTo>
                    <a:pt x="442846" y="399506"/>
                    <a:pt x="518014" y="494692"/>
                    <a:pt x="518014" y="494692"/>
                  </a:cubicBezTo>
                  <a:lnTo>
                    <a:pt x="465975" y="494692"/>
                  </a:lnTo>
                  <a:cubicBezTo>
                    <a:pt x="465975" y="494692"/>
                    <a:pt x="415976" y="420658"/>
                    <a:pt x="378902" y="368459"/>
                  </a:cubicBezTo>
                  <a:cubicBezTo>
                    <a:pt x="319380" y="284873"/>
                    <a:pt x="301693" y="211522"/>
                    <a:pt x="293190" y="126571"/>
                  </a:cubicBezTo>
                  <a:lnTo>
                    <a:pt x="290129" y="126571"/>
                  </a:lnTo>
                  <a:cubicBezTo>
                    <a:pt x="288088" y="171264"/>
                    <a:pt x="270401" y="230286"/>
                    <a:pt x="259517" y="258262"/>
                  </a:cubicBezTo>
                  <a:cubicBezTo>
                    <a:pt x="248973" y="284873"/>
                    <a:pt x="232307" y="320355"/>
                    <a:pt x="206457" y="350036"/>
                  </a:cubicBezTo>
                  <a:lnTo>
                    <a:pt x="207818" y="351060"/>
                  </a:lnTo>
                  <a:cubicBezTo>
                    <a:pt x="221763" y="341166"/>
                    <a:pt x="246593" y="331272"/>
                    <a:pt x="267340" y="331272"/>
                  </a:cubicBezTo>
                  <a:cubicBezTo>
                    <a:pt x="306795" y="331272"/>
                    <a:pt x="346930" y="339119"/>
                    <a:pt x="388086" y="398823"/>
                  </a:cubicBezTo>
                  <a:cubicBezTo>
                    <a:pt x="427200" y="455116"/>
                    <a:pt x="453050" y="494692"/>
                    <a:pt x="453050" y="494692"/>
                  </a:cubicBezTo>
                  <a:lnTo>
                    <a:pt x="414275" y="494692"/>
                  </a:lnTo>
                  <a:cubicBezTo>
                    <a:pt x="407133" y="481727"/>
                    <a:pt x="399650" y="468763"/>
                    <a:pt x="393528" y="458187"/>
                  </a:cubicBezTo>
                  <a:cubicBezTo>
                    <a:pt x="371079" y="481045"/>
                    <a:pt x="330264" y="507315"/>
                    <a:pt x="271082" y="507315"/>
                  </a:cubicBezTo>
                  <a:cubicBezTo>
                    <a:pt x="158840" y="507315"/>
                    <a:pt x="98637" y="462281"/>
                    <a:pt x="69726" y="422364"/>
                  </a:cubicBezTo>
                  <a:cubicBezTo>
                    <a:pt x="41155" y="383130"/>
                    <a:pt x="23809" y="338095"/>
                    <a:pt x="23809" y="256897"/>
                  </a:cubicBezTo>
                  <a:lnTo>
                    <a:pt x="23809" y="114288"/>
                  </a:lnTo>
                  <a:lnTo>
                    <a:pt x="0" y="114288"/>
                  </a:lnTo>
                  <a:lnTo>
                    <a:pt x="0" y="106783"/>
                  </a:lnTo>
                  <a:lnTo>
                    <a:pt x="166663" y="106783"/>
                  </a:lnTo>
                  <a:lnTo>
                    <a:pt x="166663" y="114288"/>
                  </a:lnTo>
                  <a:lnTo>
                    <a:pt x="143534" y="114288"/>
                  </a:lnTo>
                  <a:lnTo>
                    <a:pt x="143534" y="309437"/>
                  </a:lnTo>
                  <a:cubicBezTo>
                    <a:pt x="143534" y="370848"/>
                    <a:pt x="153398" y="410423"/>
                    <a:pt x="171764" y="437034"/>
                  </a:cubicBezTo>
                  <a:cubicBezTo>
                    <a:pt x="192172" y="466034"/>
                    <a:pt x="219722" y="488551"/>
                    <a:pt x="279925" y="488551"/>
                  </a:cubicBezTo>
                  <a:cubicBezTo>
                    <a:pt x="322781" y="488551"/>
                    <a:pt x="358835" y="470469"/>
                    <a:pt x="384684" y="443175"/>
                  </a:cubicBezTo>
                  <a:cubicBezTo>
                    <a:pt x="360535" y="403259"/>
                    <a:pt x="345910" y="386200"/>
                    <a:pt x="337747" y="378353"/>
                  </a:cubicBezTo>
                  <a:cubicBezTo>
                    <a:pt x="316659" y="359248"/>
                    <a:pt x="293190" y="352766"/>
                    <a:pt x="267340" y="352766"/>
                  </a:cubicBezTo>
                  <a:cubicBezTo>
                    <a:pt x="232307" y="352766"/>
                    <a:pt x="192172" y="369824"/>
                    <a:pt x="168023" y="401553"/>
                  </a:cubicBezTo>
                  <a:cubicBezTo>
                    <a:pt x="165302" y="392341"/>
                    <a:pt x="162241" y="378353"/>
                    <a:pt x="162241" y="372212"/>
                  </a:cubicBezTo>
                  <a:cubicBezTo>
                    <a:pt x="196934" y="337072"/>
                    <a:pt x="225505" y="291355"/>
                    <a:pt x="240130" y="255874"/>
                  </a:cubicBezTo>
                  <a:cubicBezTo>
                    <a:pt x="261218" y="204016"/>
                    <a:pt x="276864" y="143629"/>
                    <a:pt x="275503" y="5114"/>
                  </a:cubicBezTo>
                  <a:lnTo>
                    <a:pt x="275503" y="0"/>
                  </a:lnTo>
                  <a:close/>
                </a:path>
              </a:pathLst>
            </a:custGeom>
            <a:ln w="0" cap="flat">
              <a:miter lim="127000"/>
            </a:ln>
          </xdr:spPr>
          <xdr:style>
            <a:lnRef idx="0">
              <a:srgbClr val="000000">
                <a:alpha val="0"/>
              </a:srgbClr>
            </a:lnRef>
            <a:fillRef idx="1">
              <a:srgbClr val="860B34"/>
            </a:fillRef>
            <a:effectRef idx="0">
              <a:scrgbClr r="0" g="0" b="0"/>
            </a:effectRef>
            <a:fontRef idx="none"/>
          </xdr:style>
          <xdr:txBody>
            <a:bodyPr wrap="square"/>
            <a:lstStyle/>
            <a:p>
              <a:endParaRPr lang="fr-FR"/>
            </a:p>
          </xdr:txBody>
        </xdr:sp>
      </xdr:grpSp>
      <xdr:pic>
        <xdr:nvPicPr>
          <xdr:cNvPr id="6" name="Image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93462" y="274435"/>
            <a:ext cx="1054735" cy="396240"/>
          </a:xfrm>
          <a:prstGeom prst="rect">
            <a:avLst/>
          </a:prstGeom>
          <a:noFill/>
        </xdr:spPr>
      </xdr:pic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623888</xdr:colOff>
      <xdr:row>36</xdr:row>
      <xdr:rowOff>223837</xdr:rowOff>
    </xdr:from>
    <xdr:ext cx="2004667" cy="1365037"/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37544" y="16368712"/>
          <a:ext cx="2004667" cy="1365037"/>
        </a:xfrm>
        <a:prstGeom prst="rect">
          <a:avLst/>
        </a:prstGeom>
      </xdr:spPr>
    </xdr:pic>
    <xdr:clientData/>
  </xdr:oneCellAnchor>
  <xdr:oneCellAnchor>
    <xdr:from>
      <xdr:col>3</xdr:col>
      <xdr:colOff>576600</xdr:colOff>
      <xdr:row>36</xdr:row>
      <xdr:rowOff>71437</xdr:rowOff>
    </xdr:from>
    <xdr:ext cx="2174064" cy="1568772"/>
    <xdr:pic>
      <xdr:nvPicPr>
        <xdr:cNvPr id="3" name="Image 2" descr="Caisson d'extraction à transmission HUDT F400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045" b="14607"/>
        <a:stretch/>
      </xdr:blipFill>
      <xdr:spPr bwMode="auto">
        <a:xfrm>
          <a:off x="6303506" y="16216312"/>
          <a:ext cx="2174064" cy="15687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1259022</xdr:colOff>
      <xdr:row>36</xdr:row>
      <xdr:rowOff>115230</xdr:rowOff>
    </xdr:from>
    <xdr:ext cx="1223046" cy="1474368"/>
    <xdr:pic>
      <xdr:nvPicPr>
        <xdr:cNvPr id="4" name="Image 3" descr="Tourelle d'extraction désenfumage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29303" y="16260105"/>
          <a:ext cx="1223046" cy="14743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13</xdr:col>
      <xdr:colOff>395696</xdr:colOff>
      <xdr:row>36</xdr:row>
      <xdr:rowOff>255148</xdr:rowOff>
    </xdr:from>
    <xdr:ext cx="1020044" cy="1031366"/>
    <xdr:pic>
      <xdr:nvPicPr>
        <xdr:cNvPr id="5" name="Image 4" descr="VIM - BDEZ - Accessoires électriques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57352" y="16400023"/>
          <a:ext cx="1020044" cy="10313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523448</xdr:colOff>
      <xdr:row>54</xdr:row>
      <xdr:rowOff>7271</xdr:rowOff>
    </xdr:from>
    <xdr:ext cx="1007131" cy="1007503"/>
    <xdr:pic>
      <xdr:nvPicPr>
        <xdr:cNvPr id="6" name="Image 5" descr="Volets tunnel et transferts : PLAFONE | Aldes, solutions Ouvrants et volets  de désenfumage bâtiments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4573" y="20712240"/>
          <a:ext cx="1007131" cy="10075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82136</xdr:colOff>
      <xdr:row>53</xdr:row>
      <xdr:rowOff>85242</xdr:rowOff>
    </xdr:from>
    <xdr:ext cx="1649067" cy="1327979"/>
    <xdr:pic>
      <xdr:nvPicPr>
        <xdr:cNvPr id="7" name="Image 6" descr="Volets OPTONE® : OPTONE® &quot;+Grille&quot; 2V | Aldes, solutions Ouvrants et volets  de désenfumage bâtiments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76" t="14635" r="4847" b="9149"/>
        <a:stretch/>
      </xdr:blipFill>
      <xdr:spPr bwMode="auto">
        <a:xfrm>
          <a:off x="3046792" y="20611617"/>
          <a:ext cx="1649067" cy="13279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35708</xdr:colOff>
      <xdr:row>54</xdr:row>
      <xdr:rowOff>558701</xdr:rowOff>
    </xdr:from>
    <xdr:ext cx="1010519" cy="1028191"/>
    <xdr:pic>
      <xdr:nvPicPr>
        <xdr:cNvPr id="5" name="Image 4" descr="VIM - BDEZ - Accessoires électriques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33753" y="24890746"/>
          <a:ext cx="1010519" cy="1028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290363</xdr:colOff>
      <xdr:row>97</xdr:row>
      <xdr:rowOff>276164</xdr:rowOff>
    </xdr:from>
    <xdr:to>
      <xdr:col>2</xdr:col>
      <xdr:colOff>1177889</xdr:colOff>
      <xdr:row>98</xdr:row>
      <xdr:rowOff>973034</xdr:rowOff>
    </xdr:to>
    <xdr:pic>
      <xdr:nvPicPr>
        <xdr:cNvPr id="6" name="Image 5" descr="Volets tunnel et transferts : PLAFONE | Aldes, solutions Ouvrants et volets  de désenfumage bâtiments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24363" y="44905119"/>
          <a:ext cx="887526" cy="11990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3879145</xdr:colOff>
      <xdr:row>97</xdr:row>
      <xdr:rowOff>282236</xdr:rowOff>
    </xdr:from>
    <xdr:to>
      <xdr:col>2</xdr:col>
      <xdr:colOff>198542</xdr:colOff>
      <xdr:row>99</xdr:row>
      <xdr:rowOff>208081</xdr:rowOff>
    </xdr:to>
    <xdr:pic>
      <xdr:nvPicPr>
        <xdr:cNvPr id="7" name="Image 6" descr="Volets OPTONE® : OPTONE® &quot;+Grille&quot; 2V | Aldes, solutions Ouvrants et volets  de désenfumage bâtiments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76" t="14635" r="4847" b="9149"/>
        <a:stretch/>
      </xdr:blipFill>
      <xdr:spPr bwMode="auto">
        <a:xfrm>
          <a:off x="3879145" y="44911191"/>
          <a:ext cx="1653397" cy="15364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566458</xdr:colOff>
      <xdr:row>54</xdr:row>
      <xdr:rowOff>376518</xdr:rowOff>
    </xdr:from>
    <xdr:ext cx="2007916" cy="1365037"/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741899" y="24906194"/>
          <a:ext cx="2007916" cy="1365037"/>
        </a:xfrm>
        <a:prstGeom prst="rect">
          <a:avLst/>
        </a:prstGeom>
      </xdr:spPr>
    </xdr:pic>
    <xdr:clientData/>
  </xdr:oneCellAnchor>
  <xdr:oneCellAnchor>
    <xdr:from>
      <xdr:col>3</xdr:col>
      <xdr:colOff>552788</xdr:colOff>
      <xdr:row>54</xdr:row>
      <xdr:rowOff>224118</xdr:rowOff>
    </xdr:from>
    <xdr:ext cx="2149467" cy="1568772"/>
    <xdr:pic>
      <xdr:nvPicPr>
        <xdr:cNvPr id="9" name="Image 8" descr="Caisson d'extraction à transmission HUDT F400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045" b="14607"/>
        <a:stretch/>
      </xdr:blipFill>
      <xdr:spPr bwMode="auto">
        <a:xfrm>
          <a:off x="7253906" y="24753794"/>
          <a:ext cx="2149467" cy="15687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1201592</xdr:colOff>
      <xdr:row>54</xdr:row>
      <xdr:rowOff>267911</xdr:rowOff>
    </xdr:from>
    <xdr:ext cx="1223267" cy="1468018"/>
    <xdr:pic>
      <xdr:nvPicPr>
        <xdr:cNvPr id="10" name="Image 9" descr="Tourelle d'extraction désenfumage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59357" y="24797587"/>
          <a:ext cx="1223267" cy="14680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600075</xdr:colOff>
      <xdr:row>41</xdr:row>
      <xdr:rowOff>69056</xdr:rowOff>
    </xdr:from>
    <xdr:ext cx="1993317" cy="1368212"/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911263" y="17368837"/>
          <a:ext cx="1993317" cy="1368212"/>
        </a:xfrm>
        <a:prstGeom prst="rect">
          <a:avLst/>
        </a:prstGeom>
      </xdr:spPr>
    </xdr:pic>
    <xdr:clientData/>
  </xdr:oneCellAnchor>
  <xdr:oneCellAnchor>
    <xdr:from>
      <xdr:col>3</xdr:col>
      <xdr:colOff>552787</xdr:colOff>
      <xdr:row>40</xdr:row>
      <xdr:rowOff>95249</xdr:rowOff>
    </xdr:from>
    <xdr:ext cx="2153591" cy="1565597"/>
    <xdr:pic>
      <xdr:nvPicPr>
        <xdr:cNvPr id="3" name="Image 2" descr="Caisson d'extraction à transmission HUDT F40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045" b="14607"/>
        <a:stretch/>
      </xdr:blipFill>
      <xdr:spPr bwMode="auto">
        <a:xfrm>
          <a:off x="6279693" y="17216437"/>
          <a:ext cx="2153591" cy="15655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1235209</xdr:colOff>
      <xdr:row>40</xdr:row>
      <xdr:rowOff>139042</xdr:rowOff>
    </xdr:from>
    <xdr:ext cx="1223267" cy="1474368"/>
    <xdr:pic>
      <xdr:nvPicPr>
        <xdr:cNvPr id="4" name="Image 3" descr="Tourelle d'extraction désenfumag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4365" y="17260230"/>
          <a:ext cx="1223267" cy="14743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11</xdr:col>
      <xdr:colOff>371883</xdr:colOff>
      <xdr:row>41</xdr:row>
      <xdr:rowOff>100367</xdr:rowOff>
    </xdr:from>
    <xdr:ext cx="1010519" cy="1021841"/>
    <xdr:pic>
      <xdr:nvPicPr>
        <xdr:cNvPr id="5" name="Image 4" descr="VIM - BDEZ - Accessoires électriques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88196" y="17400148"/>
          <a:ext cx="1010519" cy="10218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2856292</xdr:colOff>
      <xdr:row>83</xdr:row>
      <xdr:rowOff>85242</xdr:rowOff>
    </xdr:from>
    <xdr:ext cx="1657074" cy="1362904"/>
    <xdr:pic>
      <xdr:nvPicPr>
        <xdr:cNvPr id="6" name="Image 5" descr="Volets OPTONE® : OPTONE® &quot;+Grille&quot; 2V | Aldes, solutions Ouvrants et volets  de désenfumage bâtiments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76" t="14635" r="4847" b="9149"/>
        <a:stretch/>
      </xdr:blipFill>
      <xdr:spPr bwMode="auto">
        <a:xfrm>
          <a:off x="2856292" y="25695586"/>
          <a:ext cx="1657074" cy="13629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381000</xdr:colOff>
      <xdr:row>84</xdr:row>
      <xdr:rowOff>0</xdr:rowOff>
    </xdr:from>
    <xdr:to>
      <xdr:col>2</xdr:col>
      <xdr:colOff>1268526</xdr:colOff>
      <xdr:row>84</xdr:row>
      <xdr:rowOff>1199097</xdr:rowOff>
    </xdr:to>
    <xdr:pic>
      <xdr:nvPicPr>
        <xdr:cNvPr id="7" name="Image 6" descr="Volets tunnel et transferts : PLAFONE | Aldes, solutions Ouvrants et volets  de désenfumage bâtiments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6781" y="25788938"/>
          <a:ext cx="887526" cy="11990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336165</xdr:colOff>
      <xdr:row>57</xdr:row>
      <xdr:rowOff>112274</xdr:rowOff>
    </xdr:from>
    <xdr:to>
      <xdr:col>11</xdr:col>
      <xdr:colOff>1353034</xdr:colOff>
      <xdr:row>63</xdr:row>
      <xdr:rowOff>78427</xdr:rowOff>
    </xdr:to>
    <xdr:pic>
      <xdr:nvPicPr>
        <xdr:cNvPr id="5" name="Image 4" descr="VIM - BDEZ - Accessoires électriques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3821" y="24127180"/>
          <a:ext cx="1016869" cy="1037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499635</xdr:colOff>
      <xdr:row>117</xdr:row>
      <xdr:rowOff>19177</xdr:rowOff>
    </xdr:from>
    <xdr:ext cx="1007131" cy="1029728"/>
    <xdr:pic>
      <xdr:nvPicPr>
        <xdr:cNvPr id="6" name="Image 5" descr="Volets tunnel et transferts : PLAFONE | Aldes, solutions Ouvrants et volets  de désenfumage bâtiments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7948" y="35083083"/>
          <a:ext cx="1007131" cy="1029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272636</xdr:colOff>
      <xdr:row>116</xdr:row>
      <xdr:rowOff>1897</xdr:rowOff>
    </xdr:from>
    <xdr:ext cx="1657074" cy="1362904"/>
    <xdr:pic>
      <xdr:nvPicPr>
        <xdr:cNvPr id="7" name="Image 6" descr="Volets OPTONE® : OPTONE® &quot;+Grille&quot; 2V | Aldes, solutions Ouvrants et volets  de désenfumage bâtiments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76" t="14635" r="4847" b="9149"/>
        <a:stretch/>
      </xdr:blipFill>
      <xdr:spPr bwMode="auto">
        <a:xfrm>
          <a:off x="3237292" y="34887210"/>
          <a:ext cx="1657074" cy="13629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8</xdr:col>
      <xdr:colOff>600076</xdr:colOff>
      <xdr:row>57</xdr:row>
      <xdr:rowOff>80963</xdr:rowOff>
    </xdr:from>
    <xdr:to>
      <xdr:col>8</xdr:col>
      <xdr:colOff>2506648</xdr:colOff>
      <xdr:row>65</xdr:row>
      <xdr:rowOff>30743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232607" y="24095869"/>
          <a:ext cx="1906572" cy="1378530"/>
        </a:xfrm>
        <a:prstGeom prst="rect">
          <a:avLst/>
        </a:prstGeom>
      </xdr:spPr>
    </xdr:pic>
    <xdr:clientData/>
  </xdr:twoCellAnchor>
  <xdr:twoCellAnchor editAs="oneCell">
    <xdr:from>
      <xdr:col>3</xdr:col>
      <xdr:colOff>552788</xdr:colOff>
      <xdr:row>56</xdr:row>
      <xdr:rowOff>107156</xdr:rowOff>
    </xdr:from>
    <xdr:to>
      <xdr:col>4</xdr:col>
      <xdr:colOff>1265293</xdr:colOff>
      <xdr:row>65</xdr:row>
      <xdr:rowOff>88428</xdr:rowOff>
    </xdr:to>
    <xdr:pic>
      <xdr:nvPicPr>
        <xdr:cNvPr id="9" name="Image 8" descr="Caisson d'extraction à transmission HUDT F400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045" b="14607"/>
        <a:stretch/>
      </xdr:blipFill>
      <xdr:spPr bwMode="auto">
        <a:xfrm>
          <a:off x="6279694" y="23943469"/>
          <a:ext cx="2093630" cy="1588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1235210</xdr:colOff>
      <xdr:row>56</xdr:row>
      <xdr:rowOff>150949</xdr:rowOff>
    </xdr:from>
    <xdr:to>
      <xdr:col>6</xdr:col>
      <xdr:colOff>1010458</xdr:colOff>
      <xdr:row>65</xdr:row>
      <xdr:rowOff>37817</xdr:rowOff>
    </xdr:to>
    <xdr:pic>
      <xdr:nvPicPr>
        <xdr:cNvPr id="10" name="Image 9" descr="Tourelle d'extraction désenfumage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4366" y="23987262"/>
          <a:ext cx="1156373" cy="14942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433388</xdr:colOff>
      <xdr:row>50</xdr:row>
      <xdr:rowOff>188119</xdr:rowOff>
    </xdr:from>
    <xdr:ext cx="2044044" cy="1368212"/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65919" y="25584150"/>
          <a:ext cx="2044044" cy="1368212"/>
        </a:xfrm>
        <a:prstGeom prst="rect">
          <a:avLst/>
        </a:prstGeom>
      </xdr:spPr>
    </xdr:pic>
    <xdr:clientData/>
  </xdr:oneCellAnchor>
  <xdr:oneCellAnchor>
    <xdr:from>
      <xdr:col>3</xdr:col>
      <xdr:colOff>386100</xdr:colOff>
      <xdr:row>50</xdr:row>
      <xdr:rowOff>35719</xdr:rowOff>
    </xdr:from>
    <xdr:ext cx="2160306" cy="1565597"/>
    <xdr:pic>
      <xdr:nvPicPr>
        <xdr:cNvPr id="3" name="Image 2" descr="Caisson d'extraction à transmission HUDT F400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045" b="14607"/>
        <a:stretch/>
      </xdr:blipFill>
      <xdr:spPr bwMode="auto">
        <a:xfrm>
          <a:off x="6113006" y="25431750"/>
          <a:ext cx="2160306" cy="15655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1068522</xdr:colOff>
      <xdr:row>50</xdr:row>
      <xdr:rowOff>79512</xdr:rowOff>
    </xdr:from>
    <xdr:ext cx="1216698" cy="1477543"/>
    <xdr:pic>
      <xdr:nvPicPr>
        <xdr:cNvPr id="4" name="Image 3" descr="Tourelle d'extraction désenfumage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57678" y="25475543"/>
          <a:ext cx="1216698" cy="14775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11</xdr:col>
      <xdr:colOff>205196</xdr:colOff>
      <xdr:row>50</xdr:row>
      <xdr:rowOff>276580</xdr:rowOff>
    </xdr:from>
    <xdr:ext cx="1016869" cy="1031366"/>
    <xdr:pic>
      <xdr:nvPicPr>
        <xdr:cNvPr id="5" name="Image 4" descr="VIM - BDEZ - Accessoires électriques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42852" y="25672611"/>
          <a:ext cx="1016869" cy="10313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416291</xdr:colOff>
      <xdr:row>91</xdr:row>
      <xdr:rowOff>162052</xdr:rowOff>
    </xdr:from>
    <xdr:ext cx="1000781" cy="1029728"/>
    <xdr:pic>
      <xdr:nvPicPr>
        <xdr:cNvPr id="6" name="Image 5" descr="Volets tunnel et transferts : PLAFONE | Aldes, solutions Ouvrants et volets  de désenfumage bâtiments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4572" y="34166302"/>
          <a:ext cx="1000781" cy="1029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272635</xdr:colOff>
      <xdr:row>90</xdr:row>
      <xdr:rowOff>168586</xdr:rowOff>
    </xdr:from>
    <xdr:ext cx="1652091" cy="1359729"/>
    <xdr:pic>
      <xdr:nvPicPr>
        <xdr:cNvPr id="7" name="Image 6" descr="Volets OPTONE® : OPTONE® &quot;+Grille&quot; 2V | Aldes, solutions Ouvrants et volets  de désenfumage bâtiments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76" t="14635" r="4847" b="9149"/>
        <a:stretch/>
      </xdr:blipFill>
      <xdr:spPr bwMode="auto">
        <a:xfrm>
          <a:off x="3237291" y="33994242"/>
          <a:ext cx="1652091" cy="13597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831397</xdr:colOff>
      <xdr:row>39</xdr:row>
      <xdr:rowOff>97972</xdr:rowOff>
    </xdr:from>
    <xdr:ext cx="1995763" cy="1365037"/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13254" y="16276865"/>
          <a:ext cx="1995763" cy="1365037"/>
        </a:xfrm>
        <a:prstGeom prst="rect">
          <a:avLst/>
        </a:prstGeom>
      </xdr:spPr>
    </xdr:pic>
    <xdr:clientData/>
  </xdr:oneCellAnchor>
  <xdr:oneCellAnchor>
    <xdr:from>
      <xdr:col>3</xdr:col>
      <xdr:colOff>784109</xdr:colOff>
      <xdr:row>38</xdr:row>
      <xdr:rowOff>136072</xdr:rowOff>
    </xdr:from>
    <xdr:ext cx="2151960" cy="1568772"/>
    <xdr:pic>
      <xdr:nvPicPr>
        <xdr:cNvPr id="3" name="Image 2" descr="Caisson d'extraction à transmission HUDT F400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045" b="14607"/>
        <a:stretch/>
      </xdr:blipFill>
      <xdr:spPr bwMode="auto">
        <a:xfrm>
          <a:off x="6526323" y="16124465"/>
          <a:ext cx="2151960" cy="15687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78602</xdr:colOff>
      <xdr:row>38</xdr:row>
      <xdr:rowOff>179865</xdr:rowOff>
    </xdr:from>
    <xdr:ext cx="1224170" cy="1468018"/>
    <xdr:pic>
      <xdr:nvPicPr>
        <xdr:cNvPr id="4" name="Image 3" descr="Tourelle d'extraction désenfumage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4602" y="16168258"/>
          <a:ext cx="1224170" cy="14680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11</xdr:col>
      <xdr:colOff>603205</xdr:colOff>
      <xdr:row>39</xdr:row>
      <xdr:rowOff>129283</xdr:rowOff>
    </xdr:from>
    <xdr:ext cx="1010519" cy="1028191"/>
    <xdr:pic>
      <xdr:nvPicPr>
        <xdr:cNvPr id="5" name="Image 4" descr="VIM - BDEZ - Accessoires électriques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6991" y="16308176"/>
          <a:ext cx="1010519" cy="1028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1837403</xdr:colOff>
      <xdr:row>71</xdr:row>
      <xdr:rowOff>147245</xdr:rowOff>
    </xdr:from>
    <xdr:to>
      <xdr:col>2</xdr:col>
      <xdr:colOff>2699686</xdr:colOff>
      <xdr:row>72</xdr:row>
      <xdr:rowOff>1089913</xdr:rowOff>
    </xdr:to>
    <xdr:pic>
      <xdr:nvPicPr>
        <xdr:cNvPr id="6" name="Image 5" descr="Volets tunnel et transferts : PLAFONE | Aldes, solutions Ouvrants et volets  de désenfumage bâtiments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03367" y="21986709"/>
          <a:ext cx="862283" cy="11195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34511</xdr:colOff>
      <xdr:row>72</xdr:row>
      <xdr:rowOff>13804</xdr:rowOff>
    </xdr:from>
    <xdr:to>
      <xdr:col>1</xdr:col>
      <xdr:colOff>1690382</xdr:colOff>
      <xdr:row>73</xdr:row>
      <xdr:rowOff>171088</xdr:rowOff>
    </xdr:to>
    <xdr:pic>
      <xdr:nvPicPr>
        <xdr:cNvPr id="7" name="Image 6" descr="Volets OPTONE® : OPTONE® &quot;+Grille&quot; 2V | Aldes, solutions Ouvrants et volets  de désenfumage bâtiments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76" t="14635" r="4847" b="9149"/>
        <a:stretch/>
      </xdr:blipFill>
      <xdr:spPr bwMode="auto">
        <a:xfrm>
          <a:off x="2625311" y="5519254"/>
          <a:ext cx="1649067" cy="1482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371883</xdr:colOff>
      <xdr:row>39</xdr:row>
      <xdr:rowOff>40835</xdr:rowOff>
    </xdr:from>
    <xdr:ext cx="1010519" cy="1028191"/>
    <xdr:pic>
      <xdr:nvPicPr>
        <xdr:cNvPr id="5" name="Image 4" descr="VIM - BDEZ - Accessoires électriques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9539" y="15447523"/>
          <a:ext cx="1010519" cy="1028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</xdr:col>
      <xdr:colOff>166260</xdr:colOff>
      <xdr:row>63</xdr:row>
      <xdr:rowOff>209677</xdr:rowOff>
    </xdr:from>
    <xdr:to>
      <xdr:col>2</xdr:col>
      <xdr:colOff>1132116</xdr:colOff>
      <xdr:row>63</xdr:row>
      <xdr:rowOff>1392106</xdr:rowOff>
    </xdr:to>
    <xdr:pic>
      <xdr:nvPicPr>
        <xdr:cNvPr id="6" name="Image 5" descr="Volets tunnel et transferts : PLAFONE | Aldes, solutions Ouvrants et volets  de désenfumage bâtiments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6460" y="4419727"/>
          <a:ext cx="965856" cy="1199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2761042</xdr:colOff>
      <xdr:row>63</xdr:row>
      <xdr:rowOff>13804</xdr:rowOff>
    </xdr:from>
    <xdr:to>
      <xdr:col>2</xdr:col>
      <xdr:colOff>64328</xdr:colOff>
      <xdr:row>64</xdr:row>
      <xdr:rowOff>120558</xdr:rowOff>
    </xdr:to>
    <xdr:pic>
      <xdr:nvPicPr>
        <xdr:cNvPr id="7" name="Image 6" descr="Volets OPTONE® : OPTONE® &quot;+Grille&quot; 2V | Aldes, solutions Ouvrants et volets  de désenfumage bâtiments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76" t="14635" r="4847" b="9149"/>
        <a:stretch/>
      </xdr:blipFill>
      <xdr:spPr bwMode="auto">
        <a:xfrm>
          <a:off x="2761042" y="19718648"/>
          <a:ext cx="1649067" cy="1511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635794</xdr:colOff>
      <xdr:row>39</xdr:row>
      <xdr:rowOff>9524</xdr:rowOff>
    </xdr:from>
    <xdr:ext cx="1986019" cy="1365037"/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268325" y="15416212"/>
          <a:ext cx="1986019" cy="1365037"/>
        </a:xfrm>
        <a:prstGeom prst="rect">
          <a:avLst/>
        </a:prstGeom>
      </xdr:spPr>
    </xdr:pic>
    <xdr:clientData/>
  </xdr:oneCellAnchor>
  <xdr:oneCellAnchor>
    <xdr:from>
      <xdr:col>3</xdr:col>
      <xdr:colOff>588506</xdr:colOff>
      <xdr:row>38</xdr:row>
      <xdr:rowOff>35718</xdr:rowOff>
    </xdr:from>
    <xdr:ext cx="2149467" cy="1568772"/>
    <xdr:pic>
      <xdr:nvPicPr>
        <xdr:cNvPr id="9" name="Image 8" descr="Caisson d'extraction à transmission HUDT F400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045" b="14607"/>
        <a:stretch/>
      </xdr:blipFill>
      <xdr:spPr bwMode="auto">
        <a:xfrm>
          <a:off x="6315412" y="15263812"/>
          <a:ext cx="2149467" cy="15687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1270928</xdr:colOff>
      <xdr:row>38</xdr:row>
      <xdr:rowOff>79511</xdr:rowOff>
    </xdr:from>
    <xdr:ext cx="1223267" cy="1468018"/>
    <xdr:pic>
      <xdr:nvPicPr>
        <xdr:cNvPr id="10" name="Image 9" descr="Tourelle d'extraction désenfumage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60084" y="15307605"/>
          <a:ext cx="1223267" cy="14680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385490</xdr:colOff>
      <xdr:row>41</xdr:row>
      <xdr:rowOff>34032</xdr:rowOff>
    </xdr:from>
    <xdr:ext cx="1010519" cy="1028191"/>
    <xdr:pic>
      <xdr:nvPicPr>
        <xdr:cNvPr id="5" name="Image 4" descr="VIM - BDEZ - Accessoires électriques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79276" y="21424461"/>
          <a:ext cx="1010519" cy="1028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710545</xdr:colOff>
      <xdr:row>70</xdr:row>
      <xdr:rowOff>141641</xdr:rowOff>
    </xdr:from>
    <xdr:ext cx="972972" cy="1203076"/>
    <xdr:pic>
      <xdr:nvPicPr>
        <xdr:cNvPr id="6" name="Image 5" descr="Volets tunnel et transferts : PLAFONE | Aldes, solutions Ouvrants et volets  de désenfumage bâtiments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1259" y="26675570"/>
          <a:ext cx="972972" cy="12030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252225</xdr:colOff>
      <xdr:row>71</xdr:row>
      <xdr:rowOff>54625</xdr:rowOff>
    </xdr:from>
    <xdr:ext cx="1655417" cy="1531252"/>
    <xdr:pic>
      <xdr:nvPicPr>
        <xdr:cNvPr id="7" name="Image 6" descr="Volets OPTONE® : OPTONE® &quot;+Grille&quot; 2V | Aldes, solutions Ouvrants et volets  de désenfumage bâtiments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76" t="14635" r="4847" b="9149"/>
        <a:stretch/>
      </xdr:blipFill>
      <xdr:spPr bwMode="auto">
        <a:xfrm>
          <a:off x="3218582" y="26765446"/>
          <a:ext cx="1655417" cy="15312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654504</xdr:colOff>
      <xdr:row>40</xdr:row>
      <xdr:rowOff>166007</xdr:rowOff>
    </xdr:from>
    <xdr:ext cx="1986018" cy="1365037"/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336361" y="21379543"/>
          <a:ext cx="1986018" cy="1365037"/>
        </a:xfrm>
        <a:prstGeom prst="rect">
          <a:avLst/>
        </a:prstGeom>
      </xdr:spPr>
    </xdr:pic>
    <xdr:clientData/>
  </xdr:oneCellAnchor>
  <xdr:oneCellAnchor>
    <xdr:from>
      <xdr:col>3</xdr:col>
      <xdr:colOff>607216</xdr:colOff>
      <xdr:row>40</xdr:row>
      <xdr:rowOff>13607</xdr:rowOff>
    </xdr:from>
    <xdr:ext cx="2149467" cy="1568772"/>
    <xdr:pic>
      <xdr:nvPicPr>
        <xdr:cNvPr id="9" name="Image 8" descr="Caisson d'extraction à transmission HUDT F400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045" b="14607"/>
        <a:stretch/>
      </xdr:blipFill>
      <xdr:spPr bwMode="auto">
        <a:xfrm>
          <a:off x="6349430" y="21227143"/>
          <a:ext cx="2149467" cy="15687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1289638</xdr:colOff>
      <xdr:row>40</xdr:row>
      <xdr:rowOff>57400</xdr:rowOff>
    </xdr:from>
    <xdr:ext cx="1223267" cy="1468018"/>
    <xdr:pic>
      <xdr:nvPicPr>
        <xdr:cNvPr id="10" name="Image 9" descr="Tourelle d'extraction désenfumage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07709" y="21270936"/>
          <a:ext cx="1223267" cy="14680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1981200</xdr:colOff>
      <xdr:row>47</xdr:row>
      <xdr:rowOff>33338</xdr:rowOff>
    </xdr:from>
    <xdr:ext cx="1982843" cy="1361862"/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04294" y="19583401"/>
          <a:ext cx="1982843" cy="1361862"/>
        </a:xfrm>
        <a:prstGeom prst="rect">
          <a:avLst/>
        </a:prstGeom>
      </xdr:spPr>
    </xdr:pic>
    <xdr:clientData/>
  </xdr:oneCellAnchor>
  <xdr:oneCellAnchor>
    <xdr:from>
      <xdr:col>3</xdr:col>
      <xdr:colOff>290850</xdr:colOff>
      <xdr:row>45</xdr:row>
      <xdr:rowOff>142875</xdr:rowOff>
    </xdr:from>
    <xdr:ext cx="2146292" cy="1571947"/>
    <xdr:pic>
      <xdr:nvPicPr>
        <xdr:cNvPr id="3" name="Image 2" descr="Caisson d'extraction à transmission HUDT F400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045" b="14607"/>
        <a:stretch/>
      </xdr:blipFill>
      <xdr:spPr bwMode="auto">
        <a:xfrm>
          <a:off x="6708319" y="19323844"/>
          <a:ext cx="2146292" cy="15719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1175678</xdr:colOff>
      <xdr:row>46</xdr:row>
      <xdr:rowOff>174762</xdr:rowOff>
    </xdr:from>
    <xdr:ext cx="1223267" cy="1464843"/>
    <xdr:pic>
      <xdr:nvPicPr>
        <xdr:cNvPr id="4" name="Image 3" descr="Tourelle d'extraction désenfumage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5397" y="19534325"/>
          <a:ext cx="1223267" cy="14648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11</xdr:col>
      <xdr:colOff>312352</xdr:colOff>
      <xdr:row>48</xdr:row>
      <xdr:rowOff>112274</xdr:rowOff>
    </xdr:from>
    <xdr:ext cx="1013694" cy="1031366"/>
    <xdr:pic>
      <xdr:nvPicPr>
        <xdr:cNvPr id="5" name="Image 4" descr="VIM - BDEZ - Accessoires électriques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3290" y="19840930"/>
          <a:ext cx="1013694" cy="10313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166260</xdr:colOff>
      <xdr:row>94</xdr:row>
      <xdr:rowOff>209677</xdr:rowOff>
    </xdr:from>
    <xdr:ext cx="998044" cy="1199098"/>
    <xdr:pic>
      <xdr:nvPicPr>
        <xdr:cNvPr id="6" name="Image 5" descr="Volets tunnel et transferts : PLAFONE | Aldes, solutions Ouvrants et volets  de désenfumage bâtiments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6460" y="7982077"/>
          <a:ext cx="998044" cy="1199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3558761</xdr:colOff>
      <xdr:row>94</xdr:row>
      <xdr:rowOff>49523</xdr:rowOff>
    </xdr:from>
    <xdr:ext cx="1652242" cy="1514459"/>
    <xdr:pic>
      <xdr:nvPicPr>
        <xdr:cNvPr id="7" name="Image 6" descr="Volets OPTONE® : OPTONE® &quot;+Grille&quot; 2V | Aldes, solutions Ouvrants et volets  de désenfumage bâtiments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76" t="14635" r="4847" b="9149"/>
        <a:stretch/>
      </xdr:blipFill>
      <xdr:spPr bwMode="auto">
        <a:xfrm>
          <a:off x="3558761" y="27993492"/>
          <a:ext cx="1652242" cy="1514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3"/>
  <sheetViews>
    <sheetView tabSelected="1" topLeftCell="A16" workbookViewId="0">
      <selection activeCell="A41" sqref="A41"/>
    </sheetView>
  </sheetViews>
  <sheetFormatPr baseColWidth="10" defaultRowHeight="14.5"/>
  <cols>
    <col min="1" max="1" width="81.81640625" customWidth="1"/>
  </cols>
  <sheetData>
    <row r="1" spans="1:1" ht="15" customHeight="1">
      <c r="A1" s="205"/>
    </row>
    <row r="2" spans="1:1" ht="15" customHeight="1">
      <c r="A2" s="205"/>
    </row>
    <row r="3" spans="1:1" ht="15" customHeight="1">
      <c r="A3" s="205"/>
    </row>
    <row r="4" spans="1:1" ht="15" customHeight="1">
      <c r="A4" s="205"/>
    </row>
    <row r="5" spans="1:1" ht="15" customHeight="1">
      <c r="A5" s="205"/>
    </row>
    <row r="6" spans="1:1" ht="15" customHeight="1">
      <c r="A6" s="205"/>
    </row>
    <row r="7" spans="1:1" ht="15" customHeight="1">
      <c r="A7" s="7" t="s">
        <v>169</v>
      </c>
    </row>
    <row r="8" spans="1:1" ht="17.5">
      <c r="A8" s="24" t="s">
        <v>73</v>
      </c>
    </row>
    <row r="9" spans="1:1" ht="15.5">
      <c r="A9" s="8"/>
    </row>
    <row r="10" spans="1:1" ht="15.5">
      <c r="A10" s="8"/>
    </row>
    <row r="11" spans="1:1" ht="17.5">
      <c r="A11" s="9"/>
    </row>
    <row r="12" spans="1:1" ht="19">
      <c r="A12" s="10"/>
    </row>
    <row r="13" spans="1:1">
      <c r="A13" s="11"/>
    </row>
    <row r="14" spans="1:1" ht="19">
      <c r="A14" s="10"/>
    </row>
    <row r="15" spans="1:1" ht="17.5">
      <c r="A15" s="12"/>
    </row>
    <row r="16" spans="1:1" ht="17.5">
      <c r="A16" s="12"/>
    </row>
    <row r="17" spans="1:1" ht="17.5">
      <c r="A17" s="12"/>
    </row>
    <row r="18" spans="1:1" ht="17.5">
      <c r="A18" s="12" t="s">
        <v>74</v>
      </c>
    </row>
    <row r="19" spans="1:1" ht="17.5">
      <c r="A19" s="13"/>
    </row>
    <row r="20" spans="1:1" ht="18.5">
      <c r="A20" s="105" t="s">
        <v>259</v>
      </c>
    </row>
    <row r="21" spans="1:1" ht="18.5">
      <c r="A21" s="105" t="s">
        <v>260</v>
      </c>
    </row>
    <row r="22" spans="1:1" ht="18.5">
      <c r="A22" s="105" t="s">
        <v>261</v>
      </c>
    </row>
    <row r="23" spans="1:1" ht="17.5">
      <c r="A23" s="12"/>
    </row>
    <row r="24" spans="1:1" ht="17.5">
      <c r="A24" s="12"/>
    </row>
    <row r="25" spans="1:1" ht="17.5">
      <c r="A25" s="12" t="s">
        <v>74</v>
      </c>
    </row>
    <row r="26" spans="1:1" ht="17.5">
      <c r="A26" s="12"/>
    </row>
    <row r="27" spans="1:1" ht="17.5">
      <c r="A27" s="12" t="s">
        <v>76</v>
      </c>
    </row>
    <row r="28" spans="1:1" ht="17.5">
      <c r="A28" s="12"/>
    </row>
    <row r="29" spans="1:1" ht="17.5">
      <c r="A29" s="12"/>
    </row>
    <row r="30" spans="1:1" ht="17.5">
      <c r="A30" s="12"/>
    </row>
    <row r="31" spans="1:1" ht="17.5">
      <c r="A31" s="12" t="s">
        <v>74</v>
      </c>
    </row>
    <row r="32" spans="1:1" ht="17.5">
      <c r="A32" s="12"/>
    </row>
    <row r="33" spans="1:1" ht="20">
      <c r="A33" s="14" t="s">
        <v>75</v>
      </c>
    </row>
    <row r="34" spans="1:1" ht="20">
      <c r="A34" s="14" t="s">
        <v>908</v>
      </c>
    </row>
    <row r="35" spans="1:1" ht="17.5">
      <c r="A35" s="12"/>
    </row>
    <row r="36" spans="1:1">
      <c r="A36" s="15"/>
    </row>
    <row r="37" spans="1:1" ht="17.5">
      <c r="A37" s="201" t="s">
        <v>909</v>
      </c>
    </row>
    <row r="38" spans="1:1">
      <c r="A38" s="15"/>
    </row>
    <row r="39" spans="1:1">
      <c r="A39" s="15"/>
    </row>
    <row r="40" spans="1:1">
      <c r="A40" s="15"/>
    </row>
    <row r="41" spans="1:1">
      <c r="A41" s="15"/>
    </row>
    <row r="42" spans="1:1">
      <c r="A42" s="15"/>
    </row>
    <row r="43" spans="1:1">
      <c r="A43" s="16"/>
    </row>
  </sheetData>
  <mergeCells count="1">
    <mergeCell ref="A1:A6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21" zoomScale="85" zoomScaleNormal="85" workbookViewId="0">
      <selection activeCell="F23" sqref="F23"/>
    </sheetView>
  </sheetViews>
  <sheetFormatPr baseColWidth="10" defaultRowHeight="57.75" customHeight="1"/>
  <cols>
    <col min="1" max="1" width="41.453125" customWidth="1"/>
    <col min="2" max="2" width="20.7265625" hidden="1" customWidth="1"/>
    <col min="3" max="3" width="37.1796875" customWidth="1"/>
    <col min="4" max="8" width="20.7265625" customWidth="1"/>
  </cols>
  <sheetData>
    <row r="1" spans="1:8" ht="57.75" customHeight="1">
      <c r="A1" s="206" t="s">
        <v>181</v>
      </c>
      <c r="B1" s="206"/>
      <c r="C1" s="206"/>
      <c r="D1" s="206"/>
      <c r="E1" s="206"/>
      <c r="F1" s="206"/>
      <c r="G1" s="206"/>
      <c r="H1" s="206"/>
    </row>
    <row r="2" spans="1:8" ht="57.75" customHeight="1">
      <c r="A2" s="206" t="s">
        <v>180</v>
      </c>
      <c r="B2" s="206"/>
      <c r="C2" s="206"/>
      <c r="D2" s="206"/>
      <c r="E2" s="206"/>
      <c r="F2" s="206"/>
      <c r="G2" s="206"/>
      <c r="H2" s="206"/>
    </row>
    <row r="3" spans="1:8" ht="57.75" customHeight="1" thickBot="1">
      <c r="A3" s="4"/>
      <c r="B3" s="4"/>
      <c r="C3" s="4"/>
      <c r="D3" s="4"/>
      <c r="E3" s="4"/>
      <c r="F3" s="4"/>
      <c r="G3" s="4"/>
      <c r="H3" s="4"/>
    </row>
    <row r="4" spans="1:8" ht="57.75" customHeight="1">
      <c r="A4" s="225" t="s">
        <v>6</v>
      </c>
      <c r="B4" s="226"/>
      <c r="C4" s="226"/>
      <c r="D4" s="226"/>
      <c r="E4" s="226"/>
      <c r="F4" s="226"/>
      <c r="G4" s="226"/>
      <c r="H4" s="227"/>
    </row>
    <row r="5" spans="1:8" ht="57.75" customHeight="1">
      <c r="A5" s="228" t="s">
        <v>31</v>
      </c>
      <c r="B5" s="218"/>
      <c r="C5" s="216" t="s">
        <v>0</v>
      </c>
      <c r="D5" s="217"/>
      <c r="E5" s="218"/>
      <c r="F5" s="216" t="s">
        <v>18</v>
      </c>
      <c r="G5" s="217"/>
      <c r="H5" s="219"/>
    </row>
    <row r="6" spans="1:8" ht="57.75" customHeight="1" thickBot="1">
      <c r="A6" s="211" t="s">
        <v>179</v>
      </c>
      <c r="B6" s="212"/>
      <c r="C6" s="220" t="s">
        <v>178</v>
      </c>
      <c r="D6" s="221"/>
      <c r="E6" s="212"/>
      <c r="F6" s="222" t="s">
        <v>308</v>
      </c>
      <c r="G6" s="223"/>
      <c r="H6" s="224"/>
    </row>
    <row r="7" spans="1:8" ht="57.75" customHeight="1" thickBot="1">
      <c r="A7" s="4"/>
      <c r="B7" s="4"/>
      <c r="C7" s="4"/>
      <c r="D7" s="4"/>
      <c r="E7" s="4"/>
      <c r="F7" s="4"/>
      <c r="G7" s="4"/>
      <c r="H7" s="4"/>
    </row>
    <row r="8" spans="1:8" ht="57.75" customHeight="1">
      <c r="A8" s="208" t="s">
        <v>19</v>
      </c>
      <c r="B8" s="209"/>
      <c r="C8" s="209"/>
      <c r="D8" s="209"/>
      <c r="E8" s="209"/>
      <c r="F8" s="209"/>
      <c r="G8" s="209"/>
      <c r="H8" s="210"/>
    </row>
    <row r="9" spans="1:8" ht="57.75" customHeight="1">
      <c r="A9" s="84"/>
      <c r="B9" s="29" t="s">
        <v>0</v>
      </c>
      <c r="C9" s="29" t="s">
        <v>32</v>
      </c>
      <c r="D9" s="29" t="s">
        <v>9</v>
      </c>
      <c r="E9" s="29" t="s">
        <v>3</v>
      </c>
      <c r="F9" s="29" t="s">
        <v>1</v>
      </c>
      <c r="G9" s="29" t="s">
        <v>7</v>
      </c>
      <c r="H9" s="64" t="s">
        <v>2</v>
      </c>
    </row>
    <row r="10" spans="1:8" ht="57.75" customHeight="1">
      <c r="A10" s="35" t="s">
        <v>40</v>
      </c>
      <c r="B10" s="82"/>
      <c r="C10" s="82"/>
      <c r="D10" s="82"/>
      <c r="E10" s="83"/>
      <c r="F10" s="82"/>
      <c r="G10" s="81"/>
      <c r="H10" s="80"/>
    </row>
    <row r="11" spans="1:8" ht="57.75" customHeight="1" thickBot="1">
      <c r="A11" s="84" t="s">
        <v>22</v>
      </c>
      <c r="B11" s="52"/>
      <c r="C11" s="31" t="s">
        <v>13</v>
      </c>
      <c r="D11" s="31" t="s">
        <v>309</v>
      </c>
      <c r="E11" s="48" t="s">
        <v>310</v>
      </c>
      <c r="F11" s="31"/>
      <c r="G11" s="31">
        <v>24</v>
      </c>
      <c r="H11" s="66"/>
    </row>
    <row r="12" spans="1:8" ht="57.75" customHeight="1" thickBot="1">
      <c r="A12" s="79" t="s">
        <v>177</v>
      </c>
      <c r="B12" s="140"/>
      <c r="C12" s="141"/>
      <c r="D12" s="141"/>
      <c r="E12" s="141"/>
      <c r="F12" s="141"/>
      <c r="G12" s="141"/>
      <c r="H12" s="142"/>
    </row>
    <row r="13" spans="1:8" ht="57.75" customHeight="1">
      <c r="A13" s="143" t="s">
        <v>299</v>
      </c>
      <c r="B13" s="52"/>
      <c r="C13" s="31"/>
      <c r="D13" s="31"/>
      <c r="E13" s="31"/>
      <c r="F13" s="31"/>
      <c r="G13" s="31">
        <v>2</v>
      </c>
      <c r="H13" s="31" t="s">
        <v>311</v>
      </c>
    </row>
    <row r="14" spans="1:8" ht="57.75" customHeight="1" thickBot="1">
      <c r="A14" s="207"/>
      <c r="B14" s="207"/>
      <c r="C14" s="207"/>
      <c r="D14" s="207"/>
      <c r="E14" s="207"/>
      <c r="F14" s="207"/>
      <c r="G14" s="207"/>
      <c r="H14" s="207"/>
    </row>
    <row r="15" spans="1:8" ht="57.75" customHeight="1">
      <c r="A15" s="208" t="s">
        <v>19</v>
      </c>
      <c r="B15" s="209"/>
      <c r="C15" s="209"/>
      <c r="D15" s="209"/>
      <c r="E15" s="209"/>
      <c r="F15" s="209"/>
      <c r="G15" s="209"/>
      <c r="H15" s="210"/>
    </row>
    <row r="16" spans="1:8" ht="57.75" customHeight="1">
      <c r="A16" s="84"/>
      <c r="B16" s="29" t="s">
        <v>0</v>
      </c>
      <c r="C16" s="29" t="s">
        <v>32</v>
      </c>
      <c r="D16" s="29" t="s">
        <v>9</v>
      </c>
      <c r="E16" s="29" t="s">
        <v>3</v>
      </c>
      <c r="F16" s="29" t="s">
        <v>1</v>
      </c>
      <c r="G16" s="29" t="s">
        <v>7</v>
      </c>
      <c r="H16" s="64" t="s">
        <v>2</v>
      </c>
    </row>
    <row r="17" spans="1:8" ht="57.75" customHeight="1" thickBot="1">
      <c r="A17" s="35" t="s">
        <v>47</v>
      </c>
      <c r="B17" s="82"/>
      <c r="C17" s="31" t="s">
        <v>13</v>
      </c>
      <c r="D17" s="82" t="s">
        <v>312</v>
      </c>
      <c r="E17" s="48" t="s">
        <v>310</v>
      </c>
      <c r="F17" s="82" t="s">
        <v>11</v>
      </c>
      <c r="G17" s="81"/>
      <c r="H17" s="80" t="s">
        <v>313</v>
      </c>
    </row>
    <row r="18" spans="1:8" ht="57.75" customHeight="1" thickBot="1">
      <c r="A18" s="79" t="s">
        <v>48</v>
      </c>
      <c r="B18" s="78"/>
      <c r="C18" s="78"/>
      <c r="D18" s="76"/>
      <c r="E18" s="77"/>
      <c r="F18" s="76"/>
      <c r="G18" s="76"/>
      <c r="H18" s="75"/>
    </row>
    <row r="19" spans="1:8" ht="57.75" customHeight="1" thickBot="1">
      <c r="A19" s="207"/>
      <c r="B19" s="207"/>
      <c r="C19" s="207"/>
      <c r="D19" s="207"/>
      <c r="E19" s="207"/>
      <c r="F19" s="207"/>
      <c r="G19" s="207"/>
      <c r="H19" s="207"/>
    </row>
    <row r="20" spans="1:8" ht="57.75" customHeight="1" thickBot="1">
      <c r="A20" s="213" t="s">
        <v>19</v>
      </c>
      <c r="B20" s="214"/>
      <c r="C20" s="214"/>
      <c r="D20" s="214"/>
      <c r="E20" s="214"/>
      <c r="F20" s="214"/>
      <c r="G20" s="214"/>
      <c r="H20" s="215"/>
    </row>
    <row r="21" spans="1:8" ht="57.75" customHeight="1">
      <c r="A21" s="59"/>
      <c r="B21" s="1" t="s">
        <v>0</v>
      </c>
      <c r="C21" s="1" t="s">
        <v>32</v>
      </c>
      <c r="D21" s="1" t="s">
        <v>9</v>
      </c>
      <c r="E21" s="1" t="s">
        <v>3</v>
      </c>
      <c r="F21" s="1" t="s">
        <v>1</v>
      </c>
      <c r="G21" s="1" t="s">
        <v>7</v>
      </c>
      <c r="H21" s="68" t="s">
        <v>2</v>
      </c>
    </row>
    <row r="22" spans="1:8" ht="57.75" customHeight="1">
      <c r="A22" s="43" t="s">
        <v>28</v>
      </c>
      <c r="B22" s="3"/>
      <c r="C22" s="89" t="s">
        <v>314</v>
      </c>
      <c r="D22" s="89" t="s">
        <v>315</v>
      </c>
      <c r="E22" s="89" t="s">
        <v>310</v>
      </c>
      <c r="F22" s="89"/>
      <c r="G22" s="89">
        <v>24</v>
      </c>
      <c r="H22" s="149"/>
    </row>
    <row r="23" spans="1:8" ht="57.75" customHeight="1">
      <c r="A23" s="59" t="s">
        <v>29</v>
      </c>
      <c r="B23" s="3"/>
      <c r="C23" s="89" t="s">
        <v>316</v>
      </c>
      <c r="D23" s="89" t="s">
        <v>317</v>
      </c>
      <c r="E23" s="89" t="s">
        <v>310</v>
      </c>
      <c r="F23" s="89" t="s">
        <v>318</v>
      </c>
      <c r="G23" s="150">
        <v>27</v>
      </c>
      <c r="H23" s="149"/>
    </row>
    <row r="24" spans="1:8" ht="57.75" customHeight="1">
      <c r="A24" s="59" t="s">
        <v>303</v>
      </c>
      <c r="B24" s="3"/>
      <c r="C24" s="89" t="s">
        <v>319</v>
      </c>
      <c r="D24" s="89" t="s">
        <v>320</v>
      </c>
      <c r="E24" s="89" t="s">
        <v>310</v>
      </c>
      <c r="F24" s="151"/>
      <c r="G24" s="90">
        <v>2</v>
      </c>
      <c r="H24" s="152"/>
    </row>
    <row r="25" spans="1:8" ht="57.75" customHeight="1">
      <c r="A25" s="59" t="s">
        <v>304</v>
      </c>
      <c r="B25" s="3"/>
      <c r="C25" s="89" t="s">
        <v>319</v>
      </c>
      <c r="D25" s="89" t="s">
        <v>321</v>
      </c>
      <c r="E25" s="89" t="s">
        <v>310</v>
      </c>
      <c r="F25" s="151"/>
      <c r="G25" s="90">
        <v>2</v>
      </c>
      <c r="H25" s="152"/>
    </row>
    <row r="26" spans="1:8" ht="57.75" customHeight="1">
      <c r="A26" s="59" t="s">
        <v>305</v>
      </c>
      <c r="B26" s="3"/>
      <c r="C26" s="89"/>
      <c r="D26" s="89"/>
      <c r="E26" s="89"/>
      <c r="F26" s="151"/>
      <c r="G26" s="90"/>
      <c r="H26" s="152"/>
    </row>
    <row r="27" spans="1:8" ht="57.75" customHeight="1">
      <c r="A27" s="59" t="s">
        <v>175</v>
      </c>
      <c r="B27" s="3"/>
      <c r="C27" s="89"/>
      <c r="D27" s="89"/>
      <c r="E27" s="89"/>
      <c r="F27" s="89"/>
      <c r="G27" s="153"/>
      <c r="H27" s="154"/>
    </row>
    <row r="28" spans="1:8" ht="57.75" customHeight="1">
      <c r="A28" s="59" t="s">
        <v>174</v>
      </c>
      <c r="B28" s="3"/>
      <c r="C28" s="89"/>
      <c r="D28" s="89"/>
      <c r="E28" s="89"/>
      <c r="F28" s="89"/>
      <c r="G28" s="89"/>
      <c r="H28" s="154"/>
    </row>
    <row r="29" spans="1:8" ht="57.75" customHeight="1">
      <c r="A29" s="43" t="s">
        <v>172</v>
      </c>
      <c r="B29" s="3"/>
      <c r="C29" s="89"/>
      <c r="D29" s="89"/>
      <c r="E29" s="89"/>
      <c r="F29" s="89"/>
      <c r="G29" s="89"/>
      <c r="H29" s="154"/>
    </row>
    <row r="30" spans="1:8" ht="57.75" customHeight="1">
      <c r="A30" s="59" t="s">
        <v>172</v>
      </c>
      <c r="B30" s="3"/>
      <c r="C30" s="89"/>
      <c r="D30" s="89"/>
      <c r="E30" s="89"/>
      <c r="F30" s="89"/>
      <c r="G30" s="89"/>
      <c r="H30" s="154"/>
    </row>
    <row r="31" spans="1:8" ht="57.75" customHeight="1" thickBot="1">
      <c r="A31" s="74" t="s">
        <v>171</v>
      </c>
      <c r="B31" s="48"/>
      <c r="C31" s="148"/>
      <c r="D31" s="148"/>
      <c r="E31" s="148"/>
      <c r="F31" s="148"/>
      <c r="G31" s="148" t="s">
        <v>170</v>
      </c>
      <c r="H31" s="147">
        <v>45729</v>
      </c>
    </row>
  </sheetData>
  <mergeCells count="14">
    <mergeCell ref="A1:H1"/>
    <mergeCell ref="A2:H2"/>
    <mergeCell ref="A4:H4"/>
    <mergeCell ref="A5:B5"/>
    <mergeCell ref="C5:E5"/>
    <mergeCell ref="F5:H5"/>
    <mergeCell ref="A19:H19"/>
    <mergeCell ref="A20:H20"/>
    <mergeCell ref="A6:B6"/>
    <mergeCell ref="C6:E6"/>
    <mergeCell ref="F6:H6"/>
    <mergeCell ref="A8:H8"/>
    <mergeCell ref="A14:H14"/>
    <mergeCell ref="A15:H1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0"/>
  <sheetViews>
    <sheetView topLeftCell="A37" zoomScale="70" zoomScaleNormal="70" workbookViewId="0">
      <selection activeCell="E33" sqref="E33"/>
    </sheetView>
  </sheetViews>
  <sheetFormatPr baseColWidth="10" defaultColWidth="11.453125" defaultRowHeight="14"/>
  <cols>
    <col min="1" max="1" width="44.453125" style="5" customWidth="1"/>
    <col min="2" max="2" width="33.1796875" style="5" customWidth="1"/>
    <col min="3" max="3" width="28" style="5" customWidth="1"/>
    <col min="4" max="4" width="30.81640625" style="5" customWidth="1"/>
    <col min="5" max="8" width="20.7265625" style="5" customWidth="1"/>
    <col min="9" max="9" width="20.54296875" style="5" customWidth="1"/>
    <col min="10" max="10" width="18.81640625" style="5" bestFit="1" customWidth="1"/>
    <col min="11" max="11" width="22.453125" style="5" bestFit="1" customWidth="1"/>
    <col min="12" max="12" width="24.453125" style="5" bestFit="1" customWidth="1"/>
    <col min="13" max="16384" width="11.453125" style="5"/>
  </cols>
  <sheetData>
    <row r="1" spans="1:10" ht="30" customHeight="1">
      <c r="A1" s="206" t="s">
        <v>207</v>
      </c>
      <c r="B1" s="206"/>
      <c r="C1" s="206"/>
      <c r="D1" s="206"/>
      <c r="E1" s="206"/>
      <c r="F1" s="206"/>
      <c r="G1" s="206"/>
      <c r="H1" s="206"/>
      <c r="I1" s="4"/>
      <c r="J1" s="4"/>
    </row>
    <row r="2" spans="1:10" ht="30" customHeight="1">
      <c r="A2" s="206" t="s">
        <v>206</v>
      </c>
      <c r="B2" s="206"/>
      <c r="C2" s="206"/>
      <c r="D2" s="206"/>
      <c r="E2" s="206"/>
      <c r="F2" s="206"/>
      <c r="G2" s="206"/>
      <c r="H2" s="206"/>
      <c r="I2" s="4"/>
      <c r="J2" s="4"/>
    </row>
    <row r="3" spans="1:10" ht="60" customHeight="1" thickBo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ht="35.15" customHeight="1">
      <c r="A4" s="225" t="s">
        <v>6</v>
      </c>
      <c r="B4" s="226"/>
      <c r="C4" s="226"/>
      <c r="D4" s="226"/>
      <c r="E4" s="226"/>
      <c r="F4" s="226"/>
      <c r="G4" s="226"/>
      <c r="H4" s="227"/>
      <c r="J4" s="4"/>
    </row>
    <row r="5" spans="1:10" ht="35.15" customHeight="1">
      <c r="A5" s="228" t="s">
        <v>31</v>
      </c>
      <c r="B5" s="218"/>
      <c r="C5" s="216" t="s">
        <v>0</v>
      </c>
      <c r="D5" s="217"/>
      <c r="E5" s="218"/>
      <c r="F5" s="216" t="s">
        <v>18</v>
      </c>
      <c r="G5" s="217"/>
      <c r="H5" s="219"/>
      <c r="J5" s="4"/>
    </row>
    <row r="6" spans="1:10" ht="109.5" customHeight="1" thickBot="1">
      <c r="A6" s="211" t="s">
        <v>205</v>
      </c>
      <c r="B6" s="212"/>
      <c r="C6" s="220">
        <v>2</v>
      </c>
      <c r="D6" s="221"/>
      <c r="E6" s="212"/>
      <c r="F6" s="222" t="s">
        <v>204</v>
      </c>
      <c r="G6" s="223"/>
      <c r="H6" s="224"/>
      <c r="J6" s="4"/>
    </row>
    <row r="7" spans="1:10" ht="35.15" customHeight="1" thickBot="1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ht="35.15" customHeight="1">
      <c r="A8" s="208" t="s">
        <v>19</v>
      </c>
      <c r="B8" s="209"/>
      <c r="C8" s="209"/>
      <c r="D8" s="209"/>
      <c r="E8" s="209"/>
      <c r="F8" s="209"/>
      <c r="G8" s="209"/>
      <c r="H8" s="210"/>
      <c r="J8" s="4"/>
    </row>
    <row r="9" spans="1:10" ht="35.15" customHeight="1" thickBot="1">
      <c r="A9" s="84"/>
      <c r="B9" s="29" t="s">
        <v>0</v>
      </c>
      <c r="C9" s="29" t="s">
        <v>32</v>
      </c>
      <c r="D9" s="29" t="s">
        <v>9</v>
      </c>
      <c r="E9" s="29" t="s">
        <v>3</v>
      </c>
      <c r="F9" s="29" t="s">
        <v>1</v>
      </c>
      <c r="G9" s="29" t="s">
        <v>7</v>
      </c>
      <c r="H9" s="64" t="s">
        <v>2</v>
      </c>
    </row>
    <row r="10" spans="1:10" ht="35.15" customHeight="1">
      <c r="A10" s="35" t="s">
        <v>40</v>
      </c>
      <c r="B10" s="91" t="s">
        <v>4</v>
      </c>
      <c r="C10" s="91" t="s">
        <v>200</v>
      </c>
      <c r="D10" s="3" t="s">
        <v>248</v>
      </c>
      <c r="E10" s="85">
        <v>40603</v>
      </c>
      <c r="F10" s="91"/>
      <c r="G10" s="91">
        <v>1</v>
      </c>
      <c r="H10" s="92"/>
    </row>
    <row r="11" spans="1:10" ht="35.15" customHeight="1">
      <c r="A11" s="84" t="s">
        <v>20</v>
      </c>
      <c r="B11" s="2" t="s">
        <v>4</v>
      </c>
      <c r="C11" s="3" t="s">
        <v>203</v>
      </c>
      <c r="D11" s="3"/>
      <c r="E11" s="85">
        <v>40603</v>
      </c>
      <c r="F11" s="3"/>
      <c r="G11" s="3">
        <v>110</v>
      </c>
      <c r="H11" s="69"/>
    </row>
    <row r="12" spans="1:10" ht="35.15" customHeight="1">
      <c r="A12" s="84" t="s">
        <v>22</v>
      </c>
      <c r="B12" s="2" t="s">
        <v>4</v>
      </c>
      <c r="C12" s="3" t="s">
        <v>202</v>
      </c>
      <c r="D12" s="3"/>
      <c r="E12" s="85">
        <v>40603</v>
      </c>
      <c r="F12" s="3"/>
      <c r="G12" s="3">
        <v>62</v>
      </c>
      <c r="H12" s="69" t="s">
        <v>201</v>
      </c>
    </row>
    <row r="13" spans="1:10" ht="35.15" customHeight="1" thickBot="1">
      <c r="A13" s="79" t="s">
        <v>23</v>
      </c>
      <c r="B13" s="2" t="s">
        <v>4</v>
      </c>
      <c r="C13" s="3"/>
      <c r="D13" s="3"/>
      <c r="E13" s="85">
        <v>40603</v>
      </c>
      <c r="F13" s="3"/>
      <c r="G13" s="3">
        <v>6</v>
      </c>
      <c r="H13" s="69"/>
    </row>
    <row r="14" spans="1:10" ht="35.15" customHeight="1" thickBot="1">
      <c r="A14" s="207"/>
      <c r="B14" s="207"/>
      <c r="C14" s="207"/>
      <c r="D14" s="207"/>
      <c r="E14" s="207"/>
      <c r="F14" s="207"/>
      <c r="G14" s="207"/>
      <c r="H14" s="207"/>
    </row>
    <row r="15" spans="1:10" ht="35.15" customHeight="1">
      <c r="A15" s="208" t="s">
        <v>19</v>
      </c>
      <c r="B15" s="209"/>
      <c r="C15" s="209"/>
      <c r="D15" s="209"/>
      <c r="E15" s="209"/>
      <c r="F15" s="209"/>
      <c r="G15" s="209"/>
      <c r="H15" s="210"/>
    </row>
    <row r="16" spans="1:10" ht="35.15" customHeight="1" thickBot="1">
      <c r="A16" s="93"/>
      <c r="B16" s="94" t="s">
        <v>0</v>
      </c>
      <c r="C16" s="94" t="s">
        <v>32</v>
      </c>
      <c r="D16" s="94" t="s">
        <v>9</v>
      </c>
      <c r="E16" s="94" t="s">
        <v>3</v>
      </c>
      <c r="F16" s="94" t="s">
        <v>1</v>
      </c>
      <c r="G16" s="94" t="s">
        <v>7</v>
      </c>
      <c r="H16" s="95" t="s">
        <v>2</v>
      </c>
    </row>
    <row r="17" spans="1:8" ht="56.25" customHeight="1">
      <c r="A17" s="96" t="s">
        <v>47</v>
      </c>
      <c r="B17" s="73" t="s">
        <v>4</v>
      </c>
      <c r="C17" s="73" t="s">
        <v>200</v>
      </c>
      <c r="D17" s="97" t="s">
        <v>250</v>
      </c>
      <c r="E17" s="98">
        <v>40603</v>
      </c>
      <c r="G17" s="73">
        <v>1</v>
      </c>
      <c r="H17" s="99" t="s">
        <v>199</v>
      </c>
    </row>
    <row r="18" spans="1:8" ht="56.25" customHeight="1" thickBot="1">
      <c r="A18" s="40" t="s">
        <v>249</v>
      </c>
      <c r="B18" s="73" t="s">
        <v>4</v>
      </c>
      <c r="C18" s="73" t="s">
        <v>200</v>
      </c>
      <c r="D18" s="52" t="s">
        <v>251</v>
      </c>
      <c r="E18" s="98">
        <v>40603</v>
      </c>
      <c r="F18" s="100"/>
      <c r="G18" s="31">
        <v>1</v>
      </c>
      <c r="H18" s="86" t="s">
        <v>252</v>
      </c>
    </row>
    <row r="19" spans="1:8" ht="35.15" customHeight="1" thickBot="1">
      <c r="A19" s="207"/>
      <c r="B19" s="207"/>
      <c r="C19" s="207"/>
      <c r="D19" s="207"/>
      <c r="E19" s="207"/>
      <c r="F19" s="207"/>
      <c r="G19" s="207"/>
      <c r="H19" s="207"/>
    </row>
    <row r="20" spans="1:8" ht="35.15" customHeight="1" thickBot="1">
      <c r="A20" s="213" t="s">
        <v>19</v>
      </c>
      <c r="B20" s="214"/>
      <c r="C20" s="214"/>
      <c r="D20" s="214"/>
      <c r="E20" s="214"/>
      <c r="F20" s="214"/>
      <c r="G20" s="214"/>
      <c r="H20" s="215"/>
    </row>
    <row r="21" spans="1:8" ht="35.15" customHeight="1">
      <c r="A21" s="59"/>
      <c r="B21" s="1" t="s">
        <v>0</v>
      </c>
      <c r="C21" s="1" t="s">
        <v>32</v>
      </c>
      <c r="D21" s="1" t="s">
        <v>9</v>
      </c>
      <c r="E21" s="1" t="s">
        <v>3</v>
      </c>
      <c r="F21" s="1" t="s">
        <v>1</v>
      </c>
      <c r="G21" s="1" t="s">
        <v>7</v>
      </c>
      <c r="H21" s="68" t="s">
        <v>2</v>
      </c>
    </row>
    <row r="22" spans="1:8" ht="35.15" customHeight="1">
      <c r="A22" s="43" t="s">
        <v>28</v>
      </c>
      <c r="B22" s="3" t="s">
        <v>4</v>
      </c>
      <c r="C22" s="3" t="s">
        <v>198</v>
      </c>
      <c r="D22" s="3"/>
      <c r="E22" s="86" t="s">
        <v>197</v>
      </c>
      <c r="F22" s="3"/>
      <c r="G22" s="3">
        <v>67</v>
      </c>
      <c r="H22" s="69"/>
    </row>
    <row r="23" spans="1:8" ht="64.5" customHeight="1">
      <c r="A23" s="59" t="s">
        <v>29</v>
      </c>
      <c r="B23" s="3" t="s">
        <v>4</v>
      </c>
      <c r="C23" s="3" t="s">
        <v>198</v>
      </c>
      <c r="D23" s="3"/>
      <c r="E23" s="86" t="s">
        <v>197</v>
      </c>
      <c r="F23" s="3"/>
      <c r="G23" s="3">
        <f>56+25</f>
        <v>81</v>
      </c>
      <c r="H23" s="69" t="s">
        <v>196</v>
      </c>
    </row>
    <row r="24" spans="1:8" ht="35.15" customHeight="1">
      <c r="A24" s="43" t="s">
        <v>30</v>
      </c>
      <c r="B24" s="3" t="s">
        <v>4</v>
      </c>
      <c r="C24" s="3" t="s">
        <v>176</v>
      </c>
      <c r="D24" s="3"/>
      <c r="E24" s="85">
        <v>41944</v>
      </c>
      <c r="F24" s="3"/>
      <c r="G24" s="3">
        <v>6</v>
      </c>
      <c r="H24" s="69"/>
    </row>
    <row r="25" spans="1:8" ht="35.15" customHeight="1">
      <c r="A25" s="59" t="s">
        <v>45</v>
      </c>
      <c r="B25" s="3" t="s">
        <v>4</v>
      </c>
      <c r="C25" s="3"/>
      <c r="D25" s="3"/>
      <c r="E25" s="85">
        <v>40603</v>
      </c>
      <c r="F25" s="3"/>
      <c r="G25" s="3">
        <v>9</v>
      </c>
      <c r="H25" s="69" t="s">
        <v>195</v>
      </c>
    </row>
    <row r="26" spans="1:8" ht="35.15" customHeight="1">
      <c r="A26" s="43" t="s">
        <v>24</v>
      </c>
      <c r="B26" s="3" t="s">
        <v>4</v>
      </c>
      <c r="C26" s="3"/>
      <c r="D26" s="3"/>
      <c r="E26" s="85">
        <v>40603</v>
      </c>
      <c r="F26" s="3"/>
      <c r="G26" s="3">
        <v>112</v>
      </c>
      <c r="H26" s="69"/>
    </row>
    <row r="27" spans="1:8" ht="35.15" customHeight="1">
      <c r="A27" s="59" t="s">
        <v>25</v>
      </c>
      <c r="B27" s="3"/>
      <c r="C27" s="3" t="s">
        <v>253</v>
      </c>
      <c r="D27" s="3"/>
      <c r="E27" s="3"/>
      <c r="F27" s="3"/>
      <c r="G27" s="240">
        <v>5</v>
      </c>
      <c r="H27" s="69"/>
    </row>
    <row r="28" spans="1:8" ht="35.15" customHeight="1">
      <c r="A28" s="43" t="s">
        <v>26</v>
      </c>
      <c r="B28" s="3"/>
      <c r="C28" s="3" t="s">
        <v>253</v>
      </c>
      <c r="D28" s="3"/>
      <c r="E28" s="3"/>
      <c r="F28" s="3"/>
      <c r="G28" s="241"/>
      <c r="H28" s="69"/>
    </row>
    <row r="29" spans="1:8" ht="35.15" customHeight="1">
      <c r="A29" s="59" t="s">
        <v>194</v>
      </c>
      <c r="B29" s="3" t="s">
        <v>4</v>
      </c>
      <c r="C29" s="86" t="s">
        <v>193</v>
      </c>
      <c r="D29" s="85"/>
      <c r="E29" s="85">
        <v>40603</v>
      </c>
      <c r="F29" s="3"/>
      <c r="G29" s="3">
        <f>4+6</f>
        <v>10</v>
      </c>
      <c r="H29" s="69"/>
    </row>
    <row r="30" spans="1:8" ht="35.15" customHeight="1">
      <c r="A30" s="43" t="s">
        <v>192</v>
      </c>
      <c r="B30" s="3" t="s">
        <v>4</v>
      </c>
      <c r="C30" s="3" t="s">
        <v>187</v>
      </c>
      <c r="D30" s="3"/>
      <c r="E30" s="85">
        <v>40603</v>
      </c>
      <c r="F30" s="3"/>
      <c r="G30" s="3" t="s">
        <v>191</v>
      </c>
      <c r="H30" s="69"/>
    </row>
    <row r="31" spans="1:8" ht="35.15" customHeight="1">
      <c r="A31" s="59" t="s">
        <v>190</v>
      </c>
      <c r="B31" s="3" t="s">
        <v>4</v>
      </c>
      <c r="C31" s="3" t="s">
        <v>187</v>
      </c>
      <c r="D31" s="3"/>
      <c r="E31" s="85">
        <v>40603</v>
      </c>
      <c r="F31" s="3"/>
      <c r="G31" s="3" t="s">
        <v>189</v>
      </c>
      <c r="H31" s="69"/>
    </row>
    <row r="32" spans="1:8" ht="35.15" customHeight="1">
      <c r="A32" s="43" t="s">
        <v>188</v>
      </c>
      <c r="B32" s="3" t="s">
        <v>4</v>
      </c>
      <c r="C32" s="3" t="s">
        <v>187</v>
      </c>
      <c r="D32" s="3"/>
      <c r="E32" s="85">
        <v>40603</v>
      </c>
      <c r="F32" s="3"/>
      <c r="G32" s="3" t="s">
        <v>186</v>
      </c>
      <c r="H32" s="69"/>
    </row>
    <row r="33" spans="1:8" ht="48.75" customHeight="1">
      <c r="A33" s="59" t="s">
        <v>290</v>
      </c>
      <c r="B33" s="31"/>
      <c r="C33" s="31"/>
      <c r="D33" s="31"/>
      <c r="E33" s="31"/>
      <c r="F33" s="31"/>
      <c r="G33" s="31" t="s">
        <v>185</v>
      </c>
      <c r="H33" s="66" t="s">
        <v>254</v>
      </c>
    </row>
    <row r="34" spans="1:8" ht="76.5" customHeight="1">
      <c r="A34" s="43" t="s">
        <v>291</v>
      </c>
      <c r="B34" s="31"/>
      <c r="C34" s="31"/>
      <c r="D34" s="31"/>
      <c r="E34" s="31"/>
      <c r="F34" s="31"/>
      <c r="G34" s="31" t="s">
        <v>184</v>
      </c>
      <c r="H34" s="66" t="s">
        <v>255</v>
      </c>
    </row>
    <row r="35" spans="1:8" ht="72" customHeight="1">
      <c r="A35" s="59" t="s">
        <v>292</v>
      </c>
      <c r="B35" s="31"/>
      <c r="C35" s="31"/>
      <c r="D35" s="31"/>
      <c r="E35" s="31"/>
      <c r="F35" s="31"/>
      <c r="G35" s="31" t="s">
        <v>183</v>
      </c>
      <c r="H35" s="66" t="s">
        <v>256</v>
      </c>
    </row>
    <row r="36" spans="1:8" ht="75" customHeight="1">
      <c r="A36" s="43" t="s">
        <v>293</v>
      </c>
      <c r="B36" s="31"/>
      <c r="C36" s="31"/>
      <c r="D36" s="31"/>
      <c r="E36" s="31"/>
      <c r="F36" s="31"/>
      <c r="G36" s="31" t="s">
        <v>182</v>
      </c>
      <c r="H36" s="66" t="s">
        <v>257</v>
      </c>
    </row>
    <row r="37" spans="1:8" ht="92.25" customHeight="1" thickBot="1">
      <c r="A37" s="139" t="s">
        <v>294</v>
      </c>
      <c r="B37" s="38"/>
      <c r="C37" s="38"/>
      <c r="D37" s="38"/>
      <c r="E37" s="38"/>
      <c r="F37" s="38"/>
      <c r="G37" s="38">
        <v>2</v>
      </c>
      <c r="H37" s="67" t="s">
        <v>258</v>
      </c>
    </row>
    <row r="43" spans="1:8">
      <c r="A43" s="157" t="s">
        <v>429</v>
      </c>
    </row>
    <row r="49" spans="1:15">
      <c r="A49" s="163"/>
      <c r="B49" s="163"/>
      <c r="C49" s="230"/>
      <c r="D49" s="230"/>
      <c r="E49" s="230"/>
      <c r="F49" s="230"/>
      <c r="G49" s="230"/>
      <c r="H49" s="230"/>
      <c r="I49" s="230"/>
      <c r="J49" s="230"/>
      <c r="K49" s="230"/>
      <c r="L49" s="171"/>
      <c r="M49" s="163"/>
      <c r="N49" s="163"/>
      <c r="O49" s="163"/>
    </row>
    <row r="50" spans="1:15">
      <c r="A50" s="230" t="s">
        <v>322</v>
      </c>
      <c r="B50" s="231" t="s">
        <v>323</v>
      </c>
      <c r="C50" s="232"/>
      <c r="D50" s="232"/>
      <c r="E50" s="232"/>
      <c r="F50" s="232"/>
      <c r="G50" s="232"/>
      <c r="H50" s="233"/>
      <c r="I50" s="234" t="s">
        <v>324</v>
      </c>
      <c r="J50" s="234"/>
      <c r="K50" s="234"/>
      <c r="L50" s="235" t="s">
        <v>325</v>
      </c>
      <c r="M50" s="163"/>
      <c r="N50" s="163"/>
      <c r="O50" s="163"/>
    </row>
    <row r="51" spans="1:15">
      <c r="A51" s="230"/>
      <c r="B51" s="158" t="s">
        <v>326</v>
      </c>
      <c r="C51" s="158" t="s">
        <v>327</v>
      </c>
      <c r="D51" s="158" t="s">
        <v>9</v>
      </c>
      <c r="E51" s="158" t="s">
        <v>328</v>
      </c>
      <c r="F51" s="158" t="s">
        <v>329</v>
      </c>
      <c r="G51" s="159" t="s">
        <v>330</v>
      </c>
      <c r="H51" s="158" t="s">
        <v>331</v>
      </c>
      <c r="I51" s="158" t="s">
        <v>327</v>
      </c>
      <c r="J51" s="158" t="s">
        <v>332</v>
      </c>
      <c r="K51" s="158" t="s">
        <v>333</v>
      </c>
      <c r="L51" s="236"/>
      <c r="M51" s="163"/>
      <c r="N51" s="163"/>
      <c r="O51" s="163"/>
    </row>
    <row r="52" spans="1:15">
      <c r="A52" s="230"/>
      <c r="B52" s="160" t="s">
        <v>759</v>
      </c>
      <c r="C52" s="160" t="s">
        <v>760</v>
      </c>
      <c r="D52" s="160" t="s">
        <v>761</v>
      </c>
      <c r="E52" s="160" t="s">
        <v>337</v>
      </c>
      <c r="F52" s="160" t="s">
        <v>762</v>
      </c>
      <c r="G52" s="160" t="s">
        <v>763</v>
      </c>
      <c r="H52" s="160" t="s">
        <v>764</v>
      </c>
      <c r="I52" s="160" t="s">
        <v>193</v>
      </c>
      <c r="J52" s="160" t="s">
        <v>765</v>
      </c>
      <c r="K52" s="160" t="s">
        <v>766</v>
      </c>
      <c r="L52" s="160" t="s">
        <v>344</v>
      </c>
      <c r="M52" s="163"/>
      <c r="N52" s="163"/>
      <c r="O52" s="163"/>
    </row>
    <row r="53" spans="1:15">
      <c r="A53" s="230"/>
      <c r="B53" s="160" t="s">
        <v>767</v>
      </c>
      <c r="C53" s="160" t="s">
        <v>768</v>
      </c>
      <c r="D53" s="160" t="s">
        <v>769</v>
      </c>
      <c r="E53" s="160" t="s">
        <v>770</v>
      </c>
      <c r="F53" s="160"/>
      <c r="G53" s="160" t="s">
        <v>771</v>
      </c>
      <c r="H53" s="160" t="s">
        <v>764</v>
      </c>
      <c r="I53" s="160" t="s">
        <v>193</v>
      </c>
      <c r="J53" s="160" t="s">
        <v>765</v>
      </c>
      <c r="K53" s="160"/>
      <c r="L53" s="160"/>
      <c r="M53" s="163"/>
      <c r="N53" s="163"/>
      <c r="O53" s="163"/>
    </row>
    <row r="54" spans="1:15">
      <c r="A54" s="230"/>
      <c r="B54" s="160" t="s">
        <v>772</v>
      </c>
      <c r="C54" s="160" t="s">
        <v>561</v>
      </c>
      <c r="D54" s="160" t="s">
        <v>773</v>
      </c>
      <c r="E54" s="160"/>
      <c r="F54" s="160"/>
      <c r="G54" s="160" t="s">
        <v>771</v>
      </c>
      <c r="H54" s="160" t="s">
        <v>764</v>
      </c>
      <c r="I54" s="160"/>
      <c r="J54" s="160"/>
      <c r="K54" s="160"/>
      <c r="L54" s="160"/>
      <c r="M54" s="163"/>
      <c r="N54" s="163"/>
      <c r="O54" s="163"/>
    </row>
    <row r="55" spans="1:15">
      <c r="A55" s="230"/>
      <c r="B55" s="160" t="s">
        <v>774</v>
      </c>
      <c r="C55" s="160" t="s">
        <v>561</v>
      </c>
      <c r="D55" s="160" t="s">
        <v>773</v>
      </c>
      <c r="E55" s="160"/>
      <c r="F55" s="160"/>
      <c r="G55" s="160" t="s">
        <v>771</v>
      </c>
      <c r="H55" s="160" t="s">
        <v>764</v>
      </c>
      <c r="I55" s="160"/>
      <c r="J55" s="160"/>
      <c r="K55" s="160"/>
      <c r="L55" s="160"/>
      <c r="M55" s="163"/>
      <c r="N55" s="163"/>
      <c r="O55" s="163"/>
    </row>
    <row r="56" spans="1:15">
      <c r="A56" s="230"/>
      <c r="B56" s="164"/>
      <c r="C56" s="164"/>
      <c r="D56" s="164"/>
      <c r="E56" s="164"/>
      <c r="F56" s="164"/>
      <c r="G56" s="164"/>
      <c r="H56" s="164"/>
      <c r="I56" s="164"/>
      <c r="J56" s="164"/>
      <c r="K56" s="164"/>
      <c r="L56" s="164"/>
      <c r="M56" s="163"/>
      <c r="N56" s="163"/>
      <c r="O56" s="163"/>
    </row>
    <row r="57" spans="1:15">
      <c r="A57" s="230"/>
      <c r="B57" s="164"/>
      <c r="C57" s="164"/>
      <c r="D57" s="164"/>
      <c r="E57" s="164"/>
      <c r="F57" s="164"/>
      <c r="G57" s="164"/>
      <c r="H57" s="164"/>
      <c r="I57" s="164"/>
      <c r="J57" s="164"/>
      <c r="K57" s="164"/>
      <c r="L57" s="164"/>
      <c r="M57" s="163"/>
      <c r="N57" s="163"/>
      <c r="O57" s="163"/>
    </row>
    <row r="58" spans="1:15">
      <c r="A58" s="230"/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3"/>
      <c r="N58" s="163"/>
      <c r="O58" s="163"/>
    </row>
    <row r="59" spans="1:15">
      <c r="A59" s="230"/>
      <c r="B59" s="164"/>
      <c r="C59" s="164"/>
      <c r="D59" s="164"/>
      <c r="E59" s="164"/>
      <c r="F59" s="164"/>
      <c r="G59" s="164"/>
      <c r="H59" s="164"/>
      <c r="I59" s="164"/>
      <c r="J59" s="164"/>
      <c r="K59" s="164"/>
      <c r="L59" s="164"/>
      <c r="M59" s="163"/>
      <c r="N59" s="163"/>
      <c r="O59" s="163"/>
    </row>
    <row r="60" spans="1:15">
      <c r="A60" s="230"/>
      <c r="B60" s="164"/>
      <c r="C60" s="164"/>
      <c r="D60" s="164"/>
      <c r="E60" s="164"/>
      <c r="F60" s="164"/>
      <c r="G60" s="164"/>
      <c r="H60" s="164"/>
      <c r="I60" s="164"/>
      <c r="J60" s="164"/>
      <c r="K60" s="164"/>
      <c r="L60" s="164"/>
      <c r="M60" s="163"/>
      <c r="N60" s="163"/>
      <c r="O60" s="163"/>
    </row>
    <row r="61" spans="1:15">
      <c r="A61" s="230"/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3"/>
      <c r="N61" s="163"/>
      <c r="O61" s="163"/>
    </row>
    <row r="62" spans="1:15">
      <c r="A62" s="166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3"/>
      <c r="N62" s="163"/>
      <c r="O62" s="163"/>
    </row>
    <row r="63" spans="1:15">
      <c r="A63" s="237" t="s">
        <v>388</v>
      </c>
      <c r="B63" s="231" t="s">
        <v>323</v>
      </c>
      <c r="C63" s="232"/>
      <c r="D63" s="232"/>
      <c r="E63" s="232"/>
      <c r="F63" s="232"/>
      <c r="G63" s="232"/>
      <c r="H63" s="233"/>
      <c r="I63" s="234" t="s">
        <v>324</v>
      </c>
      <c r="J63" s="234"/>
      <c r="K63" s="234"/>
      <c r="L63" s="235" t="s">
        <v>325</v>
      </c>
      <c r="M63" s="234" t="s">
        <v>389</v>
      </c>
      <c r="N63" s="163"/>
      <c r="O63" s="163"/>
    </row>
    <row r="64" spans="1:15">
      <c r="A64" s="238"/>
      <c r="B64" s="158" t="s">
        <v>326</v>
      </c>
      <c r="C64" s="158" t="s">
        <v>327</v>
      </c>
      <c r="D64" s="158" t="s">
        <v>9</v>
      </c>
      <c r="E64" s="158" t="s">
        <v>328</v>
      </c>
      <c r="F64" s="158" t="s">
        <v>329</v>
      </c>
      <c r="G64" s="159" t="s">
        <v>330</v>
      </c>
      <c r="H64" s="158" t="s">
        <v>331</v>
      </c>
      <c r="I64" s="158" t="s">
        <v>327</v>
      </c>
      <c r="J64" s="158" t="s">
        <v>332</v>
      </c>
      <c r="K64" s="158" t="s">
        <v>333</v>
      </c>
      <c r="L64" s="236"/>
      <c r="M64" s="234"/>
      <c r="N64" s="163"/>
      <c r="O64" s="163"/>
    </row>
    <row r="65" spans="1:15">
      <c r="A65" s="238"/>
      <c r="B65" s="160" t="s">
        <v>775</v>
      </c>
      <c r="C65" s="160" t="s">
        <v>776</v>
      </c>
      <c r="D65" s="160"/>
      <c r="E65" s="160" t="s">
        <v>337</v>
      </c>
      <c r="F65" s="160" t="s">
        <v>777</v>
      </c>
      <c r="G65" s="160" t="s">
        <v>778</v>
      </c>
      <c r="H65" s="160" t="s">
        <v>779</v>
      </c>
      <c r="I65" s="160" t="s">
        <v>780</v>
      </c>
      <c r="J65" s="160" t="s">
        <v>781</v>
      </c>
      <c r="K65" s="160" t="s">
        <v>782</v>
      </c>
      <c r="L65" s="160" t="s">
        <v>694</v>
      </c>
      <c r="M65" s="160" t="s">
        <v>783</v>
      </c>
      <c r="N65" s="163"/>
      <c r="O65" s="163"/>
    </row>
    <row r="66" spans="1:15">
      <c r="A66" s="238"/>
      <c r="B66" s="160" t="s">
        <v>775</v>
      </c>
      <c r="C66" s="160" t="s">
        <v>776</v>
      </c>
      <c r="D66" s="160"/>
      <c r="E66" s="160" t="s">
        <v>337</v>
      </c>
      <c r="F66" s="160" t="s">
        <v>777</v>
      </c>
      <c r="G66" s="160" t="s">
        <v>778</v>
      </c>
      <c r="H66" s="160" t="s">
        <v>779</v>
      </c>
      <c r="I66" s="160" t="s">
        <v>780</v>
      </c>
      <c r="J66" s="160" t="s">
        <v>784</v>
      </c>
      <c r="K66" s="160" t="s">
        <v>785</v>
      </c>
      <c r="L66" s="160" t="s">
        <v>694</v>
      </c>
      <c r="M66" s="160" t="s">
        <v>783</v>
      </c>
      <c r="N66" s="163"/>
      <c r="O66" s="163"/>
    </row>
    <row r="67" spans="1:15">
      <c r="A67" s="238"/>
      <c r="B67" s="160" t="s">
        <v>786</v>
      </c>
      <c r="C67" s="160" t="s">
        <v>787</v>
      </c>
      <c r="D67" s="160" t="s">
        <v>788</v>
      </c>
      <c r="E67" s="160" t="s">
        <v>337</v>
      </c>
      <c r="F67" s="160" t="s">
        <v>789</v>
      </c>
      <c r="G67" s="160" t="s">
        <v>778</v>
      </c>
      <c r="H67" s="160" t="s">
        <v>779</v>
      </c>
      <c r="I67" s="160" t="s">
        <v>780</v>
      </c>
      <c r="J67" s="160" t="s">
        <v>790</v>
      </c>
      <c r="K67" s="160" t="s">
        <v>791</v>
      </c>
      <c r="L67" s="160" t="s">
        <v>694</v>
      </c>
      <c r="M67" s="160" t="s">
        <v>783</v>
      </c>
      <c r="N67" s="163"/>
      <c r="O67" s="163"/>
    </row>
    <row r="68" spans="1:15">
      <c r="A68" s="238"/>
      <c r="B68" s="160" t="s">
        <v>792</v>
      </c>
      <c r="C68" s="160"/>
      <c r="D68" s="160"/>
      <c r="E68" s="160"/>
      <c r="F68" s="160"/>
      <c r="G68" s="160"/>
      <c r="H68" s="160"/>
      <c r="I68" s="160" t="s">
        <v>780</v>
      </c>
      <c r="J68" s="160" t="s">
        <v>793</v>
      </c>
      <c r="K68" s="160" t="s">
        <v>794</v>
      </c>
      <c r="L68" s="160" t="s">
        <v>694</v>
      </c>
      <c r="M68" s="160" t="s">
        <v>783</v>
      </c>
      <c r="N68" s="163"/>
      <c r="O68" s="163"/>
    </row>
    <row r="69" spans="1:15">
      <c r="A69" s="238"/>
      <c r="B69" s="160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3"/>
      <c r="O69" s="163"/>
    </row>
    <row r="70" spans="1:15">
      <c r="A70" s="238"/>
      <c r="B70" s="160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3"/>
      <c r="O70" s="163"/>
    </row>
    <row r="71" spans="1:15">
      <c r="A71" s="238"/>
      <c r="B71" s="160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3"/>
      <c r="O71" s="163"/>
    </row>
    <row r="72" spans="1:1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</row>
    <row r="73" spans="1:15" ht="90" customHeight="1">
      <c r="A73" s="172"/>
      <c r="B73" s="172"/>
      <c r="C73" s="172"/>
      <c r="D73" s="172"/>
      <c r="E73" s="172"/>
      <c r="F73" s="172"/>
      <c r="G73" s="172"/>
      <c r="H73" s="172"/>
      <c r="I73" s="172"/>
      <c r="J73" s="163"/>
      <c r="K73" s="163"/>
      <c r="L73" s="163"/>
      <c r="M73" s="163"/>
      <c r="N73" s="163"/>
      <c r="O73" s="163"/>
    </row>
    <row r="74" spans="1:15">
      <c r="A74" s="161" t="s">
        <v>390</v>
      </c>
      <c r="B74" s="161" t="s">
        <v>391</v>
      </c>
      <c r="C74" s="162" t="s">
        <v>392</v>
      </c>
      <c r="D74" s="161" t="s">
        <v>327</v>
      </c>
      <c r="E74" s="161" t="s">
        <v>393</v>
      </c>
      <c r="F74" s="161" t="s">
        <v>394</v>
      </c>
      <c r="G74" s="161" t="s">
        <v>395</v>
      </c>
      <c r="H74" s="161" t="s">
        <v>396</v>
      </c>
      <c r="I74" s="161" t="s">
        <v>397</v>
      </c>
      <c r="J74" s="163"/>
      <c r="K74" s="163"/>
      <c r="L74" s="163"/>
      <c r="M74" s="163"/>
      <c r="N74" s="163"/>
      <c r="O74" s="163"/>
    </row>
    <row r="75" spans="1:15">
      <c r="A75" s="175" t="s">
        <v>764</v>
      </c>
      <c r="B75" s="175">
        <v>4</v>
      </c>
      <c r="C75" s="175"/>
      <c r="D75" s="175" t="s">
        <v>193</v>
      </c>
      <c r="E75" s="175" t="s">
        <v>795</v>
      </c>
      <c r="F75" s="175"/>
      <c r="G75" s="175" t="s">
        <v>344</v>
      </c>
      <c r="H75" s="175"/>
      <c r="I75" s="175" t="s">
        <v>403</v>
      </c>
      <c r="J75" s="163"/>
      <c r="K75" s="163"/>
      <c r="L75" s="163"/>
      <c r="M75" s="163"/>
      <c r="N75" s="163"/>
      <c r="O75" s="163"/>
    </row>
    <row r="76" spans="1:15">
      <c r="A76" s="175" t="s">
        <v>764</v>
      </c>
      <c r="B76" s="175"/>
      <c r="C76" s="175">
        <v>4</v>
      </c>
      <c r="D76" s="175" t="s">
        <v>193</v>
      </c>
      <c r="E76" s="175" t="s">
        <v>796</v>
      </c>
      <c r="F76" s="175" t="s">
        <v>411</v>
      </c>
      <c r="G76" s="175" t="s">
        <v>344</v>
      </c>
      <c r="H76" s="175"/>
      <c r="I76" s="175" t="s">
        <v>403</v>
      </c>
      <c r="J76" s="163"/>
      <c r="K76" s="163"/>
      <c r="L76" s="163"/>
      <c r="M76" s="163"/>
      <c r="N76" s="163"/>
      <c r="O76" s="163"/>
    </row>
    <row r="77" spans="1:15">
      <c r="A77" s="175"/>
      <c r="B77" s="175"/>
      <c r="C77" s="175"/>
      <c r="D77" s="175"/>
      <c r="E77" s="175"/>
      <c r="F77" s="175"/>
      <c r="G77" s="175"/>
      <c r="H77" s="175"/>
      <c r="I77" s="175"/>
      <c r="J77" s="163"/>
      <c r="K77" s="163"/>
      <c r="L77" s="163"/>
      <c r="M77" s="163"/>
      <c r="N77" s="163"/>
      <c r="O77" s="163"/>
    </row>
    <row r="78" spans="1:1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</row>
    <row r="79" spans="1:1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</row>
    <row r="80" spans="1:1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</row>
  </sheetData>
  <mergeCells count="26">
    <mergeCell ref="M63:M64"/>
    <mergeCell ref="L50:L51"/>
    <mergeCell ref="A63:A71"/>
    <mergeCell ref="B63:H63"/>
    <mergeCell ref="I63:K63"/>
    <mergeCell ref="L63:L64"/>
    <mergeCell ref="C49:H49"/>
    <mergeCell ref="I49:K49"/>
    <mergeCell ref="A50:A61"/>
    <mergeCell ref="B50:H50"/>
    <mergeCell ref="I50:K50"/>
    <mergeCell ref="A1:H1"/>
    <mergeCell ref="A2:H2"/>
    <mergeCell ref="A4:H4"/>
    <mergeCell ref="A5:B5"/>
    <mergeCell ref="C5:E5"/>
    <mergeCell ref="F5:H5"/>
    <mergeCell ref="G27:G28"/>
    <mergeCell ref="A6:B6"/>
    <mergeCell ref="C6:E6"/>
    <mergeCell ref="F6:H6"/>
    <mergeCell ref="A8:H8"/>
    <mergeCell ref="A14:H14"/>
    <mergeCell ref="A15:H15"/>
    <mergeCell ref="A19:H19"/>
    <mergeCell ref="A20:H20"/>
  </mergeCells>
  <dataValidations count="1">
    <dataValidation type="list" allowBlank="1" showInputMessage="1" showErrorMessage="1" sqref="E52:E62 E65:E80">
      <formula1>$AE$4:$AE$4</formula1>
    </dataValidation>
  </dataValidations>
  <pageMargins left="0.7" right="0.7" top="0.75" bottom="0.75" header="0.3" footer="0.3"/>
  <pageSetup paperSize="9" scale="46" fitToHeight="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2"/>
  <sheetViews>
    <sheetView topLeftCell="A75" zoomScale="80" zoomScaleNormal="80" workbookViewId="0">
      <selection activeCell="G95" sqref="G95"/>
    </sheetView>
  </sheetViews>
  <sheetFormatPr baseColWidth="10" defaultColWidth="11.453125" defaultRowHeight="14"/>
  <cols>
    <col min="1" max="1" width="54.81640625" style="5" customWidth="1"/>
    <col min="2" max="8" width="20.7265625" style="5" customWidth="1"/>
    <col min="9" max="9" width="40.54296875" style="5" bestFit="1" customWidth="1"/>
    <col min="10" max="10" width="22.1796875" style="5" bestFit="1" customWidth="1"/>
    <col min="11" max="11" width="21.453125" style="5" bestFit="1" customWidth="1"/>
    <col min="12" max="12" width="23" style="5" bestFit="1" customWidth="1"/>
    <col min="13" max="16384" width="11.453125" style="5"/>
  </cols>
  <sheetData>
    <row r="1" spans="1:10" ht="30" customHeight="1">
      <c r="A1" s="206" t="s">
        <v>223</v>
      </c>
      <c r="B1" s="206"/>
      <c r="C1" s="206"/>
      <c r="D1" s="206"/>
      <c r="E1" s="206"/>
      <c r="F1" s="206"/>
      <c r="G1" s="206"/>
      <c r="H1" s="206"/>
      <c r="I1" s="4"/>
      <c r="J1" s="4"/>
    </row>
    <row r="2" spans="1:10" ht="30" customHeight="1">
      <c r="A2" s="206" t="s">
        <v>222</v>
      </c>
      <c r="B2" s="206"/>
      <c r="C2" s="206"/>
      <c r="D2" s="206"/>
      <c r="E2" s="206"/>
      <c r="F2" s="206"/>
      <c r="G2" s="206"/>
      <c r="H2" s="206"/>
      <c r="I2" s="4"/>
      <c r="J2" s="4"/>
    </row>
    <row r="3" spans="1:10" ht="35.15" customHeight="1" thickBot="1">
      <c r="A3" s="206"/>
      <c r="B3" s="206"/>
      <c r="C3" s="206"/>
      <c r="D3" s="206"/>
      <c r="E3" s="206"/>
      <c r="F3" s="206"/>
      <c r="G3" s="206"/>
      <c r="H3" s="206"/>
      <c r="I3" s="4"/>
      <c r="J3" s="4"/>
    </row>
    <row r="4" spans="1:10" ht="35.15" customHeight="1">
      <c r="A4" s="225" t="s">
        <v>6</v>
      </c>
      <c r="B4" s="226"/>
      <c r="C4" s="226"/>
      <c r="D4" s="226"/>
      <c r="E4" s="226"/>
      <c r="F4" s="226"/>
      <c r="G4" s="226"/>
      <c r="H4" s="227"/>
      <c r="J4" s="4"/>
    </row>
    <row r="5" spans="1:10" ht="35.15" customHeight="1">
      <c r="A5" s="228" t="s">
        <v>31</v>
      </c>
      <c r="B5" s="218"/>
      <c r="C5" s="216" t="s">
        <v>0</v>
      </c>
      <c r="D5" s="217"/>
      <c r="E5" s="218"/>
      <c r="F5" s="216" t="s">
        <v>18</v>
      </c>
      <c r="G5" s="217"/>
      <c r="H5" s="219"/>
      <c r="J5" s="4"/>
    </row>
    <row r="6" spans="1:10" ht="35.15" customHeight="1" thickBot="1">
      <c r="A6" s="211" t="s">
        <v>221</v>
      </c>
      <c r="B6" s="212"/>
      <c r="C6" s="220" t="s">
        <v>52</v>
      </c>
      <c r="D6" s="221"/>
      <c r="E6" s="212"/>
      <c r="F6" s="222" t="s">
        <v>220</v>
      </c>
      <c r="G6" s="223"/>
      <c r="H6" s="224"/>
      <c r="J6" s="4"/>
    </row>
    <row r="7" spans="1:10" ht="35.15" customHeight="1" thickBot="1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ht="35.15" customHeight="1">
      <c r="A8" s="208" t="s">
        <v>19</v>
      </c>
      <c r="B8" s="209"/>
      <c r="C8" s="209"/>
      <c r="D8" s="209"/>
      <c r="E8" s="209"/>
      <c r="F8" s="209"/>
      <c r="G8" s="209"/>
      <c r="H8" s="210"/>
      <c r="J8" s="4"/>
    </row>
    <row r="9" spans="1:10" ht="35.15" customHeight="1">
      <c r="A9" s="84"/>
      <c r="B9" s="29" t="s">
        <v>0</v>
      </c>
      <c r="C9" s="29" t="s">
        <v>32</v>
      </c>
      <c r="D9" s="29" t="s">
        <v>9</v>
      </c>
      <c r="E9" s="29" t="s">
        <v>3</v>
      </c>
      <c r="F9" s="29" t="s">
        <v>1</v>
      </c>
      <c r="G9" s="29" t="s">
        <v>7</v>
      </c>
      <c r="H9" s="64" t="s">
        <v>2</v>
      </c>
    </row>
    <row r="10" spans="1:10" ht="35.15" customHeight="1">
      <c r="A10" s="35" t="s">
        <v>40</v>
      </c>
      <c r="B10" s="52"/>
      <c r="C10" s="52"/>
      <c r="D10" s="52"/>
      <c r="E10" s="52"/>
      <c r="F10" s="52"/>
      <c r="G10" s="52"/>
      <c r="H10" s="65"/>
    </row>
    <row r="11" spans="1:10" ht="35.15" customHeight="1">
      <c r="A11" s="84" t="s">
        <v>41</v>
      </c>
      <c r="B11" s="52"/>
      <c r="C11" s="52"/>
      <c r="D11" s="52"/>
      <c r="E11" s="52"/>
      <c r="F11" s="52"/>
      <c r="G11" s="52"/>
      <c r="H11" s="65"/>
    </row>
    <row r="12" spans="1:10" ht="35.15" customHeight="1">
      <c r="A12" s="84" t="s">
        <v>22</v>
      </c>
      <c r="B12" s="52"/>
      <c r="C12" s="31" t="s">
        <v>8</v>
      </c>
      <c r="D12" s="31" t="s">
        <v>219</v>
      </c>
      <c r="E12" s="31">
        <v>2014</v>
      </c>
      <c r="F12" s="31"/>
      <c r="G12" s="31">
        <v>47</v>
      </c>
      <c r="H12" s="66"/>
    </row>
    <row r="13" spans="1:10" ht="35.15" customHeight="1" thickBot="1">
      <c r="A13" s="79" t="s">
        <v>23</v>
      </c>
      <c r="B13" s="58"/>
      <c r="C13" s="38"/>
      <c r="D13" s="38"/>
      <c r="E13" s="38"/>
      <c r="F13" s="38"/>
      <c r="G13" s="38"/>
      <c r="H13" s="67"/>
    </row>
    <row r="14" spans="1:10" ht="35.15" customHeight="1" thickBot="1">
      <c r="A14" s="207"/>
      <c r="B14" s="207"/>
      <c r="C14" s="207"/>
      <c r="D14" s="207"/>
      <c r="E14" s="207"/>
      <c r="F14" s="207"/>
      <c r="G14" s="207"/>
      <c r="H14" s="207"/>
    </row>
    <row r="15" spans="1:10" ht="35.15" customHeight="1">
      <c r="A15" s="208" t="s">
        <v>19</v>
      </c>
      <c r="B15" s="209"/>
      <c r="C15" s="209"/>
      <c r="D15" s="209"/>
      <c r="E15" s="209"/>
      <c r="F15" s="209"/>
      <c r="G15" s="209"/>
      <c r="H15" s="210"/>
    </row>
    <row r="16" spans="1:10" ht="35.15" customHeight="1">
      <c r="A16" s="84"/>
      <c r="B16" s="29" t="s">
        <v>0</v>
      </c>
      <c r="C16" s="29" t="s">
        <v>32</v>
      </c>
      <c r="D16" s="29" t="s">
        <v>9</v>
      </c>
      <c r="E16" s="29" t="s">
        <v>3</v>
      </c>
      <c r="F16" s="29" t="s">
        <v>1</v>
      </c>
      <c r="G16" s="29" t="s">
        <v>7</v>
      </c>
      <c r="H16" s="64" t="s">
        <v>2</v>
      </c>
    </row>
    <row r="17" spans="1:8" ht="35.15" customHeight="1">
      <c r="A17" s="35" t="s">
        <v>47</v>
      </c>
      <c r="B17" s="31" t="s">
        <v>5</v>
      </c>
      <c r="C17" s="31" t="s">
        <v>8</v>
      </c>
      <c r="D17" s="31" t="s">
        <v>12</v>
      </c>
      <c r="E17" s="31">
        <v>2014</v>
      </c>
      <c r="F17" s="31" t="s">
        <v>113</v>
      </c>
      <c r="G17" s="31">
        <v>1</v>
      </c>
      <c r="H17" s="66"/>
    </row>
    <row r="18" spans="1:8" ht="35.15" customHeight="1">
      <c r="A18" s="84" t="s">
        <v>48</v>
      </c>
      <c r="B18" s="31"/>
      <c r="C18" s="31"/>
      <c r="D18" s="31"/>
      <c r="E18" s="31"/>
      <c r="F18" s="31"/>
      <c r="G18" s="31"/>
      <c r="H18" s="66"/>
    </row>
    <row r="19" spans="1:8" ht="35.15" customHeight="1" thickBot="1">
      <c r="A19" s="79" t="s">
        <v>16</v>
      </c>
      <c r="B19" s="38"/>
      <c r="C19" s="38"/>
      <c r="D19" s="38"/>
      <c r="E19" s="38"/>
      <c r="F19" s="38"/>
      <c r="G19" s="38"/>
      <c r="H19" s="67"/>
    </row>
    <row r="20" spans="1:8" ht="35.15" customHeight="1" thickBot="1">
      <c r="A20" s="207"/>
      <c r="B20" s="207"/>
      <c r="C20" s="207"/>
      <c r="D20" s="207"/>
      <c r="E20" s="207"/>
      <c r="F20" s="207"/>
      <c r="G20" s="207"/>
      <c r="H20" s="207"/>
    </row>
    <row r="21" spans="1:8" ht="35.15" customHeight="1" thickBot="1">
      <c r="A21" s="213" t="s">
        <v>19</v>
      </c>
      <c r="B21" s="242"/>
      <c r="C21" s="242"/>
      <c r="D21" s="242"/>
      <c r="E21" s="242"/>
      <c r="F21" s="242"/>
      <c r="G21" s="242"/>
      <c r="H21" s="243"/>
    </row>
    <row r="22" spans="1:8" ht="35.15" customHeight="1">
      <c r="A22" s="102"/>
      <c r="B22" s="103" t="s">
        <v>0</v>
      </c>
      <c r="C22" s="103" t="s">
        <v>32</v>
      </c>
      <c r="D22" s="103" t="s">
        <v>9</v>
      </c>
      <c r="E22" s="103" t="s">
        <v>3</v>
      </c>
      <c r="F22" s="103" t="s">
        <v>1</v>
      </c>
      <c r="G22" s="103" t="s">
        <v>7</v>
      </c>
      <c r="H22" s="104" t="s">
        <v>2</v>
      </c>
    </row>
    <row r="23" spans="1:8" ht="35.15" customHeight="1">
      <c r="A23" s="43" t="s">
        <v>28</v>
      </c>
      <c r="B23" s="3"/>
      <c r="C23" s="3" t="s">
        <v>8</v>
      </c>
      <c r="D23" s="3" t="s">
        <v>218</v>
      </c>
      <c r="E23" s="3">
        <v>2014</v>
      </c>
      <c r="F23" s="3"/>
      <c r="G23" s="3">
        <v>90</v>
      </c>
      <c r="H23" s="69"/>
    </row>
    <row r="24" spans="1:8" ht="35.15" customHeight="1">
      <c r="A24" s="59" t="s">
        <v>15</v>
      </c>
      <c r="B24" s="3"/>
      <c r="C24" s="3"/>
      <c r="D24" s="3"/>
      <c r="E24" s="3"/>
      <c r="F24" s="3"/>
      <c r="G24" s="3"/>
      <c r="H24" s="69"/>
    </row>
    <row r="25" spans="1:8" ht="35.15" customHeight="1">
      <c r="A25" s="59" t="s">
        <v>29</v>
      </c>
      <c r="B25" s="3"/>
      <c r="C25" s="3" t="s">
        <v>8</v>
      </c>
      <c r="D25" s="3" t="s">
        <v>217</v>
      </c>
      <c r="E25" s="3">
        <v>2014</v>
      </c>
      <c r="F25" s="3"/>
      <c r="G25" s="3">
        <v>40</v>
      </c>
      <c r="H25" s="69"/>
    </row>
    <row r="26" spans="1:8" ht="35.15" customHeight="1">
      <c r="A26" s="59" t="s">
        <v>30</v>
      </c>
      <c r="B26" s="3"/>
      <c r="C26" s="3"/>
      <c r="D26" s="3"/>
      <c r="E26" s="3"/>
      <c r="F26" s="3"/>
      <c r="G26" s="3"/>
      <c r="H26" s="69"/>
    </row>
    <row r="27" spans="1:8" ht="35.15" customHeight="1">
      <c r="A27" s="59" t="s">
        <v>17</v>
      </c>
      <c r="B27" s="2"/>
      <c r="C27" s="3"/>
      <c r="D27" s="3"/>
      <c r="E27" s="3"/>
      <c r="F27" s="3"/>
      <c r="G27" s="3"/>
      <c r="H27" s="69"/>
    </row>
    <row r="28" spans="1:8" ht="35.15" customHeight="1">
      <c r="A28" s="43" t="s">
        <v>43</v>
      </c>
      <c r="B28" s="2"/>
      <c r="C28" s="3" t="s">
        <v>216</v>
      </c>
      <c r="D28" s="3" t="s">
        <v>215</v>
      </c>
      <c r="E28" s="3">
        <v>1999</v>
      </c>
      <c r="F28" s="3"/>
      <c r="G28" s="3">
        <v>1</v>
      </c>
      <c r="H28" s="69" t="s">
        <v>214</v>
      </c>
    </row>
    <row r="29" spans="1:8" ht="35.15" customHeight="1">
      <c r="A29" s="59" t="s">
        <v>44</v>
      </c>
      <c r="B29" s="2"/>
      <c r="C29" s="3"/>
      <c r="D29" s="3"/>
      <c r="E29" s="3"/>
      <c r="F29" s="3"/>
      <c r="G29" s="3">
        <v>8</v>
      </c>
      <c r="H29" s="69"/>
    </row>
    <row r="30" spans="1:8" ht="35.15" customHeight="1">
      <c r="A30" s="59" t="s">
        <v>45</v>
      </c>
      <c r="B30" s="3"/>
      <c r="C30" s="3"/>
      <c r="D30" s="3"/>
      <c r="E30" s="3"/>
      <c r="F30" s="3"/>
      <c r="G30" s="3"/>
      <c r="H30" s="69"/>
    </row>
    <row r="31" spans="1:8" ht="35.15" customHeight="1">
      <c r="A31" s="59" t="s">
        <v>24</v>
      </c>
      <c r="B31" s="3"/>
      <c r="C31" s="3" t="s">
        <v>8</v>
      </c>
      <c r="D31" s="3"/>
      <c r="E31" s="3">
        <v>1999</v>
      </c>
      <c r="F31" s="3"/>
      <c r="G31" s="3">
        <v>81</v>
      </c>
      <c r="H31" s="69"/>
    </row>
    <row r="32" spans="1:8" ht="35.15" customHeight="1">
      <c r="A32" s="59" t="s">
        <v>25</v>
      </c>
      <c r="B32" s="3"/>
      <c r="C32" s="136"/>
      <c r="D32" s="3"/>
      <c r="E32" s="3"/>
      <c r="F32" s="3"/>
      <c r="G32" s="136"/>
      <c r="H32" s="69"/>
    </row>
    <row r="33" spans="1:8" ht="35.15" customHeight="1">
      <c r="A33" s="43" t="s">
        <v>26</v>
      </c>
      <c r="B33" s="3"/>
      <c r="C33" s="3" t="s">
        <v>8</v>
      </c>
      <c r="D33" s="3"/>
      <c r="E33" s="3">
        <v>1999</v>
      </c>
      <c r="F33" s="3"/>
      <c r="G33" s="101">
        <v>27</v>
      </c>
      <c r="H33" s="69"/>
    </row>
    <row r="34" spans="1:8" ht="35.15" customHeight="1">
      <c r="A34" s="59" t="s">
        <v>46</v>
      </c>
      <c r="B34" s="3"/>
      <c r="C34" s="3"/>
      <c r="D34" s="3"/>
      <c r="E34" s="3"/>
      <c r="F34" s="3"/>
      <c r="G34" s="3"/>
      <c r="H34" s="69"/>
    </row>
    <row r="35" spans="1:8" ht="35.15" customHeight="1">
      <c r="A35" s="59" t="s">
        <v>110</v>
      </c>
      <c r="B35" s="3"/>
      <c r="C35" s="3"/>
      <c r="D35" s="3"/>
      <c r="E35" s="3"/>
      <c r="F35" s="3"/>
      <c r="G35" s="3"/>
      <c r="H35" s="69"/>
    </row>
    <row r="36" spans="1:8" ht="35.15" customHeight="1">
      <c r="A36" s="59" t="s">
        <v>27</v>
      </c>
      <c r="B36" s="3"/>
      <c r="C36" s="136"/>
      <c r="D36" s="3" t="s">
        <v>213</v>
      </c>
      <c r="E36" s="3">
        <v>1999</v>
      </c>
      <c r="F36" s="3"/>
      <c r="G36" s="3">
        <v>73</v>
      </c>
      <c r="H36" s="69" t="s">
        <v>212</v>
      </c>
    </row>
    <row r="37" spans="1:8" ht="35.15" customHeight="1">
      <c r="A37" s="59" t="s">
        <v>49</v>
      </c>
      <c r="B37" s="3"/>
      <c r="C37" s="3"/>
      <c r="D37" s="3"/>
      <c r="E37" s="3">
        <v>1999</v>
      </c>
      <c r="F37" s="3"/>
      <c r="G37" s="3">
        <v>10</v>
      </c>
      <c r="H37" s="69"/>
    </row>
    <row r="38" spans="1:8" ht="35.15" customHeight="1">
      <c r="A38" s="43" t="s">
        <v>35</v>
      </c>
      <c r="B38" s="3"/>
      <c r="C38" s="3"/>
      <c r="D38" s="3"/>
      <c r="E38" s="3">
        <v>1999</v>
      </c>
      <c r="F38" s="3"/>
      <c r="G38" s="3">
        <v>13</v>
      </c>
      <c r="H38" s="69"/>
    </row>
    <row r="39" spans="1:8" ht="35.15" customHeight="1">
      <c r="A39" s="59" t="s">
        <v>287</v>
      </c>
      <c r="B39" s="3"/>
      <c r="C39" s="129"/>
      <c r="D39" s="3"/>
      <c r="E39" s="3">
        <v>2018</v>
      </c>
      <c r="F39" s="3"/>
      <c r="G39" s="3" t="s">
        <v>288</v>
      </c>
      <c r="H39" s="137">
        <v>45313</v>
      </c>
    </row>
    <row r="40" spans="1:8" ht="35.15" customHeight="1">
      <c r="A40" s="59" t="s">
        <v>289</v>
      </c>
      <c r="B40" s="3"/>
      <c r="C40" s="129"/>
      <c r="D40" s="3"/>
      <c r="E40" s="3">
        <v>2018</v>
      </c>
      <c r="F40" s="3"/>
      <c r="G40" s="3" t="s">
        <v>173</v>
      </c>
      <c r="H40" s="137">
        <v>45313</v>
      </c>
    </row>
    <row r="41" spans="1:8" ht="35.15" customHeight="1">
      <c r="A41" s="59" t="s">
        <v>67</v>
      </c>
      <c r="B41" s="130"/>
      <c r="C41" s="88"/>
      <c r="D41" s="131"/>
      <c r="E41" s="3">
        <v>2018</v>
      </c>
      <c r="F41" s="3"/>
      <c r="G41" s="88" t="s">
        <v>211</v>
      </c>
      <c r="H41" s="137">
        <v>44684</v>
      </c>
    </row>
    <row r="42" spans="1:8" ht="35.15" customHeight="1">
      <c r="A42" s="59" t="s">
        <v>71</v>
      </c>
      <c r="B42" s="132"/>
      <c r="C42" s="88"/>
      <c r="D42" s="133"/>
      <c r="E42" s="134">
        <v>2018</v>
      </c>
      <c r="F42" s="134"/>
      <c r="G42" s="88" t="s">
        <v>210</v>
      </c>
      <c r="H42" s="137">
        <v>44684</v>
      </c>
    </row>
    <row r="43" spans="1:8" ht="35.15" customHeight="1" thickBot="1">
      <c r="A43" s="47" t="s">
        <v>89</v>
      </c>
      <c r="B43" s="135"/>
      <c r="C43" s="87" t="s">
        <v>209</v>
      </c>
      <c r="D43" s="38"/>
      <c r="E43" s="38">
        <v>2018</v>
      </c>
      <c r="F43" s="38"/>
      <c r="G43" s="87" t="s">
        <v>208</v>
      </c>
      <c r="H43" s="138">
        <v>44566</v>
      </c>
    </row>
    <row r="47" spans="1:8">
      <c r="A47" s="157" t="s">
        <v>429</v>
      </c>
    </row>
    <row r="56" spans="1:14">
      <c r="A56" s="163"/>
      <c r="B56" s="163"/>
      <c r="C56" s="230"/>
      <c r="D56" s="230"/>
      <c r="E56" s="230"/>
      <c r="F56" s="230"/>
      <c r="G56" s="230"/>
      <c r="H56" s="230"/>
      <c r="I56" s="230"/>
      <c r="J56" s="230"/>
      <c r="K56" s="230"/>
      <c r="L56" s="171"/>
      <c r="M56" s="163"/>
      <c r="N56" s="163"/>
    </row>
    <row r="57" spans="1:14">
      <c r="A57" s="230" t="s">
        <v>322</v>
      </c>
      <c r="B57" s="231" t="s">
        <v>323</v>
      </c>
      <c r="C57" s="232"/>
      <c r="D57" s="232"/>
      <c r="E57" s="232"/>
      <c r="F57" s="232"/>
      <c r="G57" s="232"/>
      <c r="H57" s="233"/>
      <c r="I57" s="234" t="s">
        <v>324</v>
      </c>
      <c r="J57" s="234"/>
      <c r="K57" s="234"/>
      <c r="L57" s="235" t="s">
        <v>325</v>
      </c>
      <c r="M57" s="163"/>
      <c r="N57" s="163"/>
    </row>
    <row r="58" spans="1:14">
      <c r="A58" s="230"/>
      <c r="B58" s="158" t="s">
        <v>326</v>
      </c>
      <c r="C58" s="158" t="s">
        <v>327</v>
      </c>
      <c r="D58" s="158" t="s">
        <v>9</v>
      </c>
      <c r="E58" s="158" t="s">
        <v>328</v>
      </c>
      <c r="F58" s="158" t="s">
        <v>329</v>
      </c>
      <c r="G58" s="159" t="s">
        <v>330</v>
      </c>
      <c r="H58" s="158" t="s">
        <v>331</v>
      </c>
      <c r="I58" s="158" t="s">
        <v>327</v>
      </c>
      <c r="J58" s="158" t="s">
        <v>332</v>
      </c>
      <c r="K58" s="158" t="s">
        <v>333</v>
      </c>
      <c r="L58" s="236"/>
      <c r="M58" s="163"/>
      <c r="N58" s="163"/>
    </row>
    <row r="59" spans="1:14">
      <c r="A59" s="230"/>
      <c r="B59" s="160" t="s">
        <v>797</v>
      </c>
      <c r="C59" s="160" t="s">
        <v>193</v>
      </c>
      <c r="D59" s="160" t="s">
        <v>798</v>
      </c>
      <c r="E59" s="160" t="s">
        <v>337</v>
      </c>
      <c r="F59" s="160" t="s">
        <v>732</v>
      </c>
      <c r="G59" s="160" t="s">
        <v>799</v>
      </c>
      <c r="H59" s="160" t="s">
        <v>692</v>
      </c>
      <c r="I59" s="160" t="s">
        <v>399</v>
      </c>
      <c r="J59" s="160" t="s">
        <v>800</v>
      </c>
      <c r="K59" s="160" t="s">
        <v>439</v>
      </c>
      <c r="L59" s="160" t="s">
        <v>440</v>
      </c>
      <c r="M59" s="163"/>
      <c r="N59" s="163"/>
    </row>
    <row r="60" spans="1:14">
      <c r="A60" s="230"/>
      <c r="B60" s="160" t="s">
        <v>801</v>
      </c>
      <c r="C60" s="160" t="s">
        <v>802</v>
      </c>
      <c r="D60" s="160" t="s">
        <v>803</v>
      </c>
      <c r="E60" s="160" t="s">
        <v>337</v>
      </c>
      <c r="F60" s="160" t="s">
        <v>732</v>
      </c>
      <c r="G60" s="160" t="s">
        <v>799</v>
      </c>
      <c r="H60" s="160" t="s">
        <v>692</v>
      </c>
      <c r="I60" s="160" t="s">
        <v>399</v>
      </c>
      <c r="J60" s="160" t="s">
        <v>800</v>
      </c>
      <c r="K60" s="160" t="s">
        <v>439</v>
      </c>
      <c r="L60" s="160" t="s">
        <v>440</v>
      </c>
      <c r="M60" s="163"/>
      <c r="N60" s="163"/>
    </row>
    <row r="61" spans="1:14">
      <c r="A61" s="230"/>
      <c r="B61" s="160" t="s">
        <v>804</v>
      </c>
      <c r="C61" s="160" t="s">
        <v>561</v>
      </c>
      <c r="D61" s="160" t="s">
        <v>805</v>
      </c>
      <c r="E61" s="160" t="s">
        <v>337</v>
      </c>
      <c r="F61" s="160" t="s">
        <v>732</v>
      </c>
      <c r="G61" s="160" t="s">
        <v>799</v>
      </c>
      <c r="H61" s="160" t="s">
        <v>695</v>
      </c>
      <c r="I61" s="160" t="s">
        <v>399</v>
      </c>
      <c r="J61" s="160" t="s">
        <v>800</v>
      </c>
      <c r="K61" s="160" t="s">
        <v>439</v>
      </c>
      <c r="L61" s="160" t="s">
        <v>440</v>
      </c>
      <c r="M61" s="163"/>
      <c r="N61" s="163"/>
    </row>
    <row r="62" spans="1:14">
      <c r="A62" s="230"/>
      <c r="B62" s="160" t="s">
        <v>806</v>
      </c>
      <c r="C62" s="160" t="s">
        <v>561</v>
      </c>
      <c r="D62" s="160" t="s">
        <v>807</v>
      </c>
      <c r="E62" s="160" t="s">
        <v>337</v>
      </c>
      <c r="F62" s="160" t="s">
        <v>732</v>
      </c>
      <c r="G62" s="160" t="s">
        <v>799</v>
      </c>
      <c r="H62" s="160" t="s">
        <v>695</v>
      </c>
      <c r="I62" s="160" t="s">
        <v>399</v>
      </c>
      <c r="J62" s="160" t="s">
        <v>800</v>
      </c>
      <c r="K62" s="160" t="s">
        <v>439</v>
      </c>
      <c r="L62" s="160" t="s">
        <v>440</v>
      </c>
      <c r="M62" s="163"/>
      <c r="N62" s="163"/>
    </row>
    <row r="63" spans="1:14">
      <c r="A63" s="230"/>
      <c r="B63" s="160" t="s">
        <v>808</v>
      </c>
      <c r="C63" s="160" t="s">
        <v>193</v>
      </c>
      <c r="D63" s="160" t="s">
        <v>809</v>
      </c>
      <c r="E63" s="160" t="s">
        <v>337</v>
      </c>
      <c r="F63" s="160" t="s">
        <v>732</v>
      </c>
      <c r="G63" s="160" t="s">
        <v>810</v>
      </c>
      <c r="H63" s="160" t="s">
        <v>696</v>
      </c>
      <c r="I63" s="160" t="s">
        <v>399</v>
      </c>
      <c r="J63" s="160" t="s">
        <v>800</v>
      </c>
      <c r="K63" s="160" t="s">
        <v>439</v>
      </c>
      <c r="L63" s="160" t="s">
        <v>440</v>
      </c>
      <c r="M63" s="163"/>
      <c r="N63" s="163"/>
    </row>
    <row r="64" spans="1:14">
      <c r="A64" s="230"/>
      <c r="B64" s="160" t="s">
        <v>811</v>
      </c>
      <c r="C64" s="160" t="s">
        <v>802</v>
      </c>
      <c r="D64" s="160" t="s">
        <v>812</v>
      </c>
      <c r="E64" s="160" t="s">
        <v>337</v>
      </c>
      <c r="F64" s="160" t="s">
        <v>732</v>
      </c>
      <c r="G64" s="160" t="s">
        <v>810</v>
      </c>
      <c r="H64" s="160" t="s">
        <v>696</v>
      </c>
      <c r="I64" s="160" t="s">
        <v>399</v>
      </c>
      <c r="J64" s="160" t="s">
        <v>800</v>
      </c>
      <c r="K64" s="160" t="s">
        <v>439</v>
      </c>
      <c r="L64" s="160" t="s">
        <v>440</v>
      </c>
      <c r="M64" s="163"/>
      <c r="N64" s="163"/>
    </row>
    <row r="65" spans="1:14">
      <c r="A65" s="230"/>
      <c r="B65" s="160" t="s">
        <v>813</v>
      </c>
      <c r="C65" s="160" t="s">
        <v>193</v>
      </c>
      <c r="D65" s="160" t="s">
        <v>809</v>
      </c>
      <c r="E65" s="160" t="s">
        <v>337</v>
      </c>
      <c r="F65" s="160" t="s">
        <v>732</v>
      </c>
      <c r="G65" s="160" t="s">
        <v>810</v>
      </c>
      <c r="H65" s="160" t="s">
        <v>697</v>
      </c>
      <c r="I65" s="160" t="s">
        <v>399</v>
      </c>
      <c r="J65" s="160" t="s">
        <v>800</v>
      </c>
      <c r="K65" s="160" t="s">
        <v>439</v>
      </c>
      <c r="L65" s="160" t="s">
        <v>440</v>
      </c>
      <c r="M65" s="163"/>
      <c r="N65" s="163"/>
    </row>
    <row r="66" spans="1:14">
      <c r="A66" s="230"/>
      <c r="B66" s="160" t="s">
        <v>814</v>
      </c>
      <c r="C66" s="160" t="s">
        <v>802</v>
      </c>
      <c r="D66" s="160" t="s">
        <v>812</v>
      </c>
      <c r="E66" s="160" t="s">
        <v>337</v>
      </c>
      <c r="F66" s="160" t="s">
        <v>732</v>
      </c>
      <c r="G66" s="160" t="s">
        <v>810</v>
      </c>
      <c r="H66" s="160" t="s">
        <v>697</v>
      </c>
      <c r="I66" s="160" t="s">
        <v>399</v>
      </c>
      <c r="J66" s="160" t="s">
        <v>800</v>
      </c>
      <c r="K66" s="160" t="s">
        <v>439</v>
      </c>
      <c r="L66" s="160" t="s">
        <v>440</v>
      </c>
      <c r="M66" s="163"/>
      <c r="N66" s="163"/>
    </row>
    <row r="67" spans="1:14">
      <c r="A67" s="230"/>
      <c r="B67" s="160" t="s">
        <v>815</v>
      </c>
      <c r="C67" s="160" t="s">
        <v>802</v>
      </c>
      <c r="D67" s="160" t="s">
        <v>816</v>
      </c>
      <c r="E67" s="160" t="s">
        <v>337</v>
      </c>
      <c r="F67" s="160" t="s">
        <v>732</v>
      </c>
      <c r="G67" s="160" t="s">
        <v>817</v>
      </c>
      <c r="H67" s="160" t="s">
        <v>698</v>
      </c>
      <c r="I67" s="160" t="s">
        <v>399</v>
      </c>
      <c r="J67" s="160" t="s">
        <v>800</v>
      </c>
      <c r="K67" s="160" t="s">
        <v>439</v>
      </c>
      <c r="L67" s="160" t="s">
        <v>440</v>
      </c>
      <c r="M67" s="163"/>
      <c r="N67" s="163"/>
    </row>
    <row r="68" spans="1:14">
      <c r="A68" s="230"/>
      <c r="B68" s="160" t="s">
        <v>818</v>
      </c>
      <c r="C68" s="160" t="s">
        <v>561</v>
      </c>
      <c r="D68" s="160" t="s">
        <v>819</v>
      </c>
      <c r="E68" s="160" t="s">
        <v>337</v>
      </c>
      <c r="F68" s="160" t="s">
        <v>732</v>
      </c>
      <c r="G68" s="160" t="s">
        <v>820</v>
      </c>
      <c r="H68" s="160" t="s">
        <v>821</v>
      </c>
      <c r="I68" s="160" t="s">
        <v>399</v>
      </c>
      <c r="J68" s="160" t="s">
        <v>800</v>
      </c>
      <c r="K68" s="160" t="s">
        <v>439</v>
      </c>
      <c r="L68" s="160" t="s">
        <v>440</v>
      </c>
      <c r="M68" s="163"/>
      <c r="N68" s="163"/>
    </row>
    <row r="69" spans="1:14">
      <c r="A69" s="230"/>
      <c r="B69" s="160" t="s">
        <v>822</v>
      </c>
      <c r="C69" s="160" t="s">
        <v>802</v>
      </c>
      <c r="D69" s="196" t="s">
        <v>823</v>
      </c>
      <c r="E69" s="160" t="s">
        <v>337</v>
      </c>
      <c r="F69" s="160" t="s">
        <v>732</v>
      </c>
      <c r="G69" s="160" t="s">
        <v>820</v>
      </c>
      <c r="H69" s="160" t="s">
        <v>824</v>
      </c>
      <c r="I69" s="160" t="s">
        <v>399</v>
      </c>
      <c r="J69" s="160" t="s">
        <v>800</v>
      </c>
      <c r="K69" s="160" t="s">
        <v>439</v>
      </c>
      <c r="L69" s="160" t="s">
        <v>440</v>
      </c>
      <c r="M69" s="163"/>
      <c r="N69" s="163"/>
    </row>
    <row r="70" spans="1:14">
      <c r="A70" s="230"/>
      <c r="B70" s="160" t="s">
        <v>825</v>
      </c>
      <c r="C70" s="160" t="s">
        <v>802</v>
      </c>
      <c r="D70" s="160" t="s">
        <v>826</v>
      </c>
      <c r="E70" s="160" t="s">
        <v>337</v>
      </c>
      <c r="F70" s="160" t="s">
        <v>732</v>
      </c>
      <c r="G70" s="160" t="s">
        <v>827</v>
      </c>
      <c r="H70" s="160" t="s">
        <v>702</v>
      </c>
      <c r="I70" s="160" t="s">
        <v>399</v>
      </c>
      <c r="J70" s="160" t="s">
        <v>800</v>
      </c>
      <c r="K70" s="160" t="s">
        <v>439</v>
      </c>
      <c r="L70" s="160" t="s">
        <v>440</v>
      </c>
      <c r="M70" s="163"/>
      <c r="N70" s="163"/>
    </row>
    <row r="71" spans="1:14">
      <c r="A71" s="230"/>
      <c r="B71" s="160" t="s">
        <v>828</v>
      </c>
      <c r="C71" s="160" t="s">
        <v>802</v>
      </c>
      <c r="D71" s="160" t="s">
        <v>829</v>
      </c>
      <c r="E71" s="160" t="s">
        <v>337</v>
      </c>
      <c r="F71" s="160" t="s">
        <v>732</v>
      </c>
      <c r="G71" s="160" t="s">
        <v>827</v>
      </c>
      <c r="H71" s="160" t="s">
        <v>830</v>
      </c>
      <c r="I71" s="160" t="s">
        <v>399</v>
      </c>
      <c r="J71" s="160" t="s">
        <v>800</v>
      </c>
      <c r="K71" s="160" t="s">
        <v>439</v>
      </c>
      <c r="L71" s="160" t="s">
        <v>440</v>
      </c>
      <c r="M71" s="163"/>
      <c r="N71" s="163"/>
    </row>
    <row r="72" spans="1:14">
      <c r="A72" s="230"/>
      <c r="B72" s="160" t="s">
        <v>831</v>
      </c>
      <c r="C72" s="160" t="s">
        <v>802</v>
      </c>
      <c r="D72" s="160" t="s">
        <v>832</v>
      </c>
      <c r="E72" s="160" t="s">
        <v>337</v>
      </c>
      <c r="F72" s="160" t="s">
        <v>732</v>
      </c>
      <c r="G72" s="160" t="s">
        <v>827</v>
      </c>
      <c r="H72" s="160" t="s">
        <v>833</v>
      </c>
      <c r="I72" s="160" t="s">
        <v>399</v>
      </c>
      <c r="J72" s="160" t="s">
        <v>800</v>
      </c>
      <c r="K72" s="160" t="s">
        <v>439</v>
      </c>
      <c r="L72" s="160" t="s">
        <v>440</v>
      </c>
      <c r="M72" s="163"/>
      <c r="N72" s="163"/>
    </row>
    <row r="73" spans="1:14">
      <c r="A73" s="230"/>
      <c r="B73" s="160" t="s">
        <v>834</v>
      </c>
      <c r="C73" s="160" t="s">
        <v>802</v>
      </c>
      <c r="D73" s="160" t="s">
        <v>832</v>
      </c>
      <c r="E73" s="160" t="s">
        <v>337</v>
      </c>
      <c r="F73" s="160" t="s">
        <v>732</v>
      </c>
      <c r="G73" s="160" t="s">
        <v>827</v>
      </c>
      <c r="H73" s="160" t="s">
        <v>835</v>
      </c>
      <c r="I73" s="160" t="s">
        <v>399</v>
      </c>
      <c r="J73" s="160" t="s">
        <v>800</v>
      </c>
      <c r="K73" s="160" t="s">
        <v>439</v>
      </c>
      <c r="L73" s="160" t="s">
        <v>440</v>
      </c>
      <c r="M73" s="163"/>
      <c r="N73" s="163"/>
    </row>
    <row r="74" spans="1:14">
      <c r="A74" s="230"/>
      <c r="B74" s="160" t="s">
        <v>836</v>
      </c>
      <c r="C74" s="160" t="s">
        <v>802</v>
      </c>
      <c r="D74" s="160" t="s">
        <v>837</v>
      </c>
      <c r="E74" s="160" t="s">
        <v>337</v>
      </c>
      <c r="F74" s="160" t="s">
        <v>732</v>
      </c>
      <c r="G74" s="160" t="s">
        <v>827</v>
      </c>
      <c r="H74" s="160" t="s">
        <v>838</v>
      </c>
      <c r="I74" s="160" t="s">
        <v>399</v>
      </c>
      <c r="J74" s="160" t="s">
        <v>839</v>
      </c>
      <c r="K74" s="160" t="s">
        <v>439</v>
      </c>
      <c r="L74" s="160" t="s">
        <v>440</v>
      </c>
      <c r="M74" s="163"/>
      <c r="N74" s="163"/>
    </row>
    <row r="75" spans="1:14">
      <c r="A75" s="230"/>
      <c r="B75" s="160" t="s">
        <v>840</v>
      </c>
      <c r="C75" s="160" t="s">
        <v>802</v>
      </c>
      <c r="D75" s="160" t="s">
        <v>841</v>
      </c>
      <c r="E75" s="160" t="s">
        <v>337</v>
      </c>
      <c r="F75" s="160" t="s">
        <v>732</v>
      </c>
      <c r="G75" s="160" t="s">
        <v>827</v>
      </c>
      <c r="H75" s="160" t="s">
        <v>702</v>
      </c>
      <c r="I75" s="160" t="s">
        <v>399</v>
      </c>
      <c r="J75" s="160" t="s">
        <v>800</v>
      </c>
      <c r="K75" s="160" t="s">
        <v>439</v>
      </c>
      <c r="L75" s="160" t="s">
        <v>440</v>
      </c>
      <c r="M75" s="163"/>
      <c r="N75" s="163"/>
    </row>
    <row r="76" spans="1:14">
      <c r="A76" s="230"/>
      <c r="B76" s="160" t="s">
        <v>842</v>
      </c>
      <c r="C76" s="160" t="s">
        <v>802</v>
      </c>
      <c r="D76" s="160" t="s">
        <v>843</v>
      </c>
      <c r="E76" s="160" t="s">
        <v>337</v>
      </c>
      <c r="F76" s="160" t="s">
        <v>732</v>
      </c>
      <c r="G76" s="160" t="s">
        <v>844</v>
      </c>
      <c r="H76" s="160" t="s">
        <v>824</v>
      </c>
      <c r="I76" s="160" t="s">
        <v>399</v>
      </c>
      <c r="J76" s="160" t="s">
        <v>800</v>
      </c>
      <c r="K76" s="160" t="s">
        <v>439</v>
      </c>
      <c r="L76" s="160" t="s">
        <v>440</v>
      </c>
      <c r="M76" s="163"/>
      <c r="N76" s="163"/>
    </row>
    <row r="77" spans="1:14">
      <c r="A77" s="230"/>
      <c r="B77" s="160" t="s">
        <v>845</v>
      </c>
      <c r="C77" s="160" t="s">
        <v>802</v>
      </c>
      <c r="D77" s="160" t="s">
        <v>846</v>
      </c>
      <c r="E77" s="160" t="s">
        <v>337</v>
      </c>
      <c r="F77" s="160" t="s">
        <v>732</v>
      </c>
      <c r="G77" s="160" t="s">
        <v>827</v>
      </c>
      <c r="H77" s="160" t="s">
        <v>830</v>
      </c>
      <c r="I77" s="160" t="s">
        <v>399</v>
      </c>
      <c r="J77" s="160" t="s">
        <v>800</v>
      </c>
      <c r="K77" s="160" t="s">
        <v>439</v>
      </c>
      <c r="L77" s="160" t="s">
        <v>440</v>
      </c>
      <c r="M77" s="163"/>
      <c r="N77" s="163"/>
    </row>
    <row r="78" spans="1:14">
      <c r="A78" s="230"/>
      <c r="B78" s="160" t="s">
        <v>847</v>
      </c>
      <c r="C78" s="160" t="s">
        <v>802</v>
      </c>
      <c r="D78" s="160" t="s">
        <v>843</v>
      </c>
      <c r="E78" s="160" t="s">
        <v>337</v>
      </c>
      <c r="F78" s="160" t="s">
        <v>732</v>
      </c>
      <c r="G78" s="160" t="s">
        <v>827</v>
      </c>
      <c r="H78" s="160" t="s">
        <v>833</v>
      </c>
      <c r="I78" s="160" t="s">
        <v>399</v>
      </c>
      <c r="J78" s="160" t="s">
        <v>800</v>
      </c>
      <c r="K78" s="160" t="s">
        <v>439</v>
      </c>
      <c r="L78" s="160" t="s">
        <v>440</v>
      </c>
      <c r="M78" s="163"/>
      <c r="N78" s="163"/>
    </row>
    <row r="79" spans="1:14">
      <c r="A79" s="230"/>
      <c r="B79" s="160" t="s">
        <v>848</v>
      </c>
      <c r="C79" s="160" t="s">
        <v>802</v>
      </c>
      <c r="D79" s="160" t="s">
        <v>849</v>
      </c>
      <c r="E79" s="160" t="s">
        <v>337</v>
      </c>
      <c r="F79" s="160" t="s">
        <v>732</v>
      </c>
      <c r="G79" s="160" t="s">
        <v>827</v>
      </c>
      <c r="H79" s="160" t="s">
        <v>824</v>
      </c>
      <c r="I79" s="160" t="s">
        <v>399</v>
      </c>
      <c r="J79" s="160" t="s">
        <v>839</v>
      </c>
      <c r="K79" s="160" t="s">
        <v>439</v>
      </c>
      <c r="L79" s="160" t="s">
        <v>440</v>
      </c>
      <c r="M79" s="163"/>
      <c r="N79" s="163"/>
    </row>
    <row r="80" spans="1:14">
      <c r="A80" s="230"/>
      <c r="B80" s="160" t="s">
        <v>850</v>
      </c>
      <c r="C80" s="160" t="s">
        <v>802</v>
      </c>
      <c r="D80" s="160" t="s">
        <v>843</v>
      </c>
      <c r="E80" s="160" t="s">
        <v>337</v>
      </c>
      <c r="F80" s="160" t="s">
        <v>732</v>
      </c>
      <c r="G80" s="160" t="s">
        <v>827</v>
      </c>
      <c r="H80" s="160" t="s">
        <v>835</v>
      </c>
      <c r="I80" s="160" t="s">
        <v>399</v>
      </c>
      <c r="J80" s="160" t="s">
        <v>800</v>
      </c>
      <c r="K80" s="160" t="s">
        <v>439</v>
      </c>
      <c r="L80" s="160" t="s">
        <v>440</v>
      </c>
      <c r="M80" s="163"/>
      <c r="N80" s="163"/>
    </row>
    <row r="81" spans="1:14">
      <c r="A81" s="230"/>
      <c r="B81" s="160" t="s">
        <v>851</v>
      </c>
      <c r="C81" s="160" t="s">
        <v>802</v>
      </c>
      <c r="D81" s="160" t="s">
        <v>852</v>
      </c>
      <c r="E81" s="160" t="s">
        <v>337</v>
      </c>
      <c r="F81" s="160" t="s">
        <v>732</v>
      </c>
      <c r="G81" s="160" t="s">
        <v>827</v>
      </c>
      <c r="H81" s="160" t="s">
        <v>702</v>
      </c>
      <c r="I81" s="160" t="s">
        <v>399</v>
      </c>
      <c r="J81" s="160" t="s">
        <v>800</v>
      </c>
      <c r="K81" s="160" t="s">
        <v>439</v>
      </c>
      <c r="L81" s="160" t="s">
        <v>440</v>
      </c>
      <c r="M81" s="163"/>
      <c r="N81" s="163"/>
    </row>
    <row r="82" spans="1:14">
      <c r="A82" s="230"/>
      <c r="B82" s="196"/>
      <c r="C82" s="196"/>
      <c r="D82" s="196"/>
      <c r="E82" s="196"/>
      <c r="F82" s="196"/>
      <c r="G82" s="196"/>
      <c r="H82" s="196"/>
      <c r="I82" s="196"/>
      <c r="J82" s="196"/>
      <c r="K82" s="196"/>
      <c r="L82" s="196"/>
      <c r="M82" s="163"/>
      <c r="N82" s="163"/>
    </row>
    <row r="83" spans="1:14">
      <c r="A83" s="230"/>
      <c r="B83" s="171"/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63"/>
      <c r="N83" s="163"/>
    </row>
    <row r="84" spans="1:14">
      <c r="A84" s="166"/>
      <c r="B84" s="167"/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63"/>
      <c r="N84" s="163"/>
    </row>
    <row r="85" spans="1:14">
      <c r="A85" s="237" t="s">
        <v>388</v>
      </c>
      <c r="B85" s="231" t="s">
        <v>323</v>
      </c>
      <c r="C85" s="232"/>
      <c r="D85" s="232"/>
      <c r="E85" s="232"/>
      <c r="F85" s="232"/>
      <c r="G85" s="232"/>
      <c r="H85" s="233"/>
      <c r="I85" s="234" t="s">
        <v>324</v>
      </c>
      <c r="J85" s="234"/>
      <c r="K85" s="234"/>
      <c r="L85" s="235" t="s">
        <v>325</v>
      </c>
      <c r="M85" s="234" t="s">
        <v>389</v>
      </c>
      <c r="N85" s="163"/>
    </row>
    <row r="86" spans="1:14">
      <c r="A86" s="238"/>
      <c r="B86" s="158" t="s">
        <v>326</v>
      </c>
      <c r="C86" s="158" t="s">
        <v>327</v>
      </c>
      <c r="D86" s="158" t="s">
        <v>9</v>
      </c>
      <c r="E86" s="158" t="s">
        <v>328</v>
      </c>
      <c r="F86" s="158" t="s">
        <v>329</v>
      </c>
      <c r="G86" s="159" t="s">
        <v>330</v>
      </c>
      <c r="H86" s="158" t="s">
        <v>331</v>
      </c>
      <c r="I86" s="158" t="s">
        <v>327</v>
      </c>
      <c r="J86" s="158" t="s">
        <v>332</v>
      </c>
      <c r="K86" s="158" t="s">
        <v>333</v>
      </c>
      <c r="L86" s="236"/>
      <c r="M86" s="234"/>
      <c r="N86" s="163"/>
    </row>
    <row r="87" spans="1:14">
      <c r="A87" s="238"/>
      <c r="B87" s="160" t="s">
        <v>853</v>
      </c>
      <c r="C87" s="160" t="s">
        <v>802</v>
      </c>
      <c r="D87" s="160" t="s">
        <v>854</v>
      </c>
      <c r="E87" s="160" t="s">
        <v>770</v>
      </c>
      <c r="F87" s="160" t="s">
        <v>855</v>
      </c>
      <c r="G87" s="160" t="s">
        <v>856</v>
      </c>
      <c r="H87" s="160" t="s">
        <v>857</v>
      </c>
      <c r="I87" s="160" t="s">
        <v>858</v>
      </c>
      <c r="J87" s="160" t="s">
        <v>859</v>
      </c>
      <c r="K87" s="160" t="s">
        <v>860</v>
      </c>
      <c r="L87" s="160" t="s">
        <v>440</v>
      </c>
      <c r="M87" s="160" t="s">
        <v>861</v>
      </c>
      <c r="N87" s="163"/>
    </row>
    <row r="88" spans="1:14">
      <c r="A88" s="238"/>
      <c r="B88" s="160" t="s">
        <v>853</v>
      </c>
      <c r="C88" s="160" t="s">
        <v>802</v>
      </c>
      <c r="D88" s="160" t="s">
        <v>862</v>
      </c>
      <c r="E88" s="160" t="s">
        <v>770</v>
      </c>
      <c r="F88" s="160" t="s">
        <v>863</v>
      </c>
      <c r="G88" s="160" t="s">
        <v>864</v>
      </c>
      <c r="H88" s="160" t="s">
        <v>865</v>
      </c>
      <c r="I88" s="160" t="s">
        <v>858</v>
      </c>
      <c r="J88" s="160" t="s">
        <v>859</v>
      </c>
      <c r="K88" s="160" t="s">
        <v>860</v>
      </c>
      <c r="L88" s="160" t="s">
        <v>440</v>
      </c>
      <c r="M88" s="160" t="s">
        <v>866</v>
      </c>
      <c r="N88" s="163"/>
    </row>
    <row r="89" spans="1:14">
      <c r="A89" s="238"/>
      <c r="B89" s="164"/>
      <c r="C89" s="164"/>
      <c r="D89" s="164"/>
      <c r="E89" s="164"/>
      <c r="F89" s="164"/>
      <c r="G89" s="164"/>
      <c r="H89" s="164"/>
      <c r="I89" s="164"/>
      <c r="J89" s="164"/>
      <c r="K89" s="164"/>
      <c r="L89" s="164"/>
      <c r="M89" s="164"/>
      <c r="N89" s="163"/>
    </row>
    <row r="90" spans="1:14">
      <c r="A90" s="238"/>
      <c r="B90" s="164"/>
      <c r="C90" s="164"/>
      <c r="D90" s="164"/>
      <c r="E90" s="164"/>
      <c r="F90" s="164"/>
      <c r="G90" s="164"/>
      <c r="H90" s="164"/>
      <c r="I90" s="164"/>
      <c r="J90" s="164"/>
      <c r="K90" s="164"/>
      <c r="L90" s="164"/>
      <c r="M90" s="164"/>
      <c r="N90" s="163"/>
    </row>
    <row r="91" spans="1:14">
      <c r="A91" s="238"/>
      <c r="B91" s="164"/>
      <c r="C91" s="164"/>
      <c r="D91" s="164"/>
      <c r="E91" s="164"/>
      <c r="F91" s="164"/>
      <c r="G91" s="164"/>
      <c r="H91" s="164"/>
      <c r="I91" s="164"/>
      <c r="J91" s="164"/>
      <c r="K91" s="164"/>
      <c r="L91" s="164"/>
      <c r="M91" s="164"/>
      <c r="N91" s="163"/>
    </row>
    <row r="92" spans="1:14">
      <c r="A92" s="238"/>
      <c r="B92" s="164"/>
      <c r="C92" s="164"/>
      <c r="D92" s="164"/>
      <c r="E92" s="164"/>
      <c r="F92" s="164"/>
      <c r="G92" s="164"/>
      <c r="H92" s="164"/>
      <c r="I92" s="164"/>
      <c r="J92" s="164"/>
      <c r="K92" s="164"/>
      <c r="L92" s="164"/>
      <c r="M92" s="164"/>
      <c r="N92" s="163"/>
    </row>
    <row r="93" spans="1:14">
      <c r="A93" s="238"/>
      <c r="B93" s="164"/>
      <c r="C93" s="164"/>
      <c r="D93" s="164"/>
      <c r="E93" s="164"/>
      <c r="F93" s="164"/>
      <c r="G93" s="164"/>
      <c r="H93" s="164"/>
      <c r="I93" s="164"/>
      <c r="J93" s="164"/>
      <c r="K93" s="164"/>
      <c r="L93" s="164"/>
      <c r="M93" s="164"/>
      <c r="N93" s="163"/>
    </row>
    <row r="94" spans="1:14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</row>
    <row r="95" spans="1:14" ht="141.75" customHeight="1">
      <c r="A95" s="172"/>
      <c r="B95" s="172"/>
      <c r="C95" s="172"/>
      <c r="D95" s="172"/>
      <c r="E95" s="172"/>
      <c r="F95" s="172"/>
      <c r="G95" s="172"/>
      <c r="H95" s="172"/>
      <c r="I95" s="172"/>
      <c r="J95" s="163"/>
      <c r="K95" s="163"/>
      <c r="L95" s="163"/>
      <c r="M95" s="163"/>
      <c r="N95" s="163"/>
    </row>
    <row r="96" spans="1:14" ht="52.5" customHeight="1">
      <c r="A96" s="161" t="s">
        <v>390</v>
      </c>
      <c r="B96" s="161" t="s">
        <v>391</v>
      </c>
      <c r="C96" s="162" t="s">
        <v>392</v>
      </c>
      <c r="D96" s="161" t="s">
        <v>327</v>
      </c>
      <c r="E96" s="161" t="s">
        <v>393</v>
      </c>
      <c r="F96" s="161" t="s">
        <v>394</v>
      </c>
      <c r="G96" s="161" t="s">
        <v>395</v>
      </c>
      <c r="H96" s="161" t="s">
        <v>396</v>
      </c>
      <c r="I96" s="161" t="s">
        <v>397</v>
      </c>
      <c r="J96" s="163"/>
      <c r="K96" s="163"/>
      <c r="L96" s="163"/>
      <c r="M96" s="163"/>
      <c r="N96" s="163"/>
    </row>
    <row r="97" spans="1:14">
      <c r="A97" s="175" t="s">
        <v>692</v>
      </c>
      <c r="B97" s="175">
        <v>1</v>
      </c>
      <c r="C97" s="175">
        <v>2</v>
      </c>
      <c r="D97" s="175" t="s">
        <v>399</v>
      </c>
      <c r="E97" s="175" t="s">
        <v>693</v>
      </c>
      <c r="F97" s="175" t="s">
        <v>867</v>
      </c>
      <c r="G97" s="175" t="s">
        <v>440</v>
      </c>
      <c r="H97" s="175" t="s">
        <v>868</v>
      </c>
      <c r="I97" s="175" t="s">
        <v>440</v>
      </c>
      <c r="J97" s="163"/>
      <c r="K97" s="163"/>
      <c r="L97" s="163"/>
      <c r="M97" s="163"/>
      <c r="N97" s="163"/>
    </row>
    <row r="98" spans="1:14">
      <c r="A98" s="175" t="s">
        <v>695</v>
      </c>
      <c r="B98" s="175">
        <v>1</v>
      </c>
      <c r="C98" s="175">
        <v>2</v>
      </c>
      <c r="D98" s="175" t="s">
        <v>399</v>
      </c>
      <c r="E98" s="175" t="s">
        <v>693</v>
      </c>
      <c r="F98" s="175" t="s">
        <v>867</v>
      </c>
      <c r="G98" s="175" t="s">
        <v>440</v>
      </c>
      <c r="H98" s="175" t="s">
        <v>868</v>
      </c>
      <c r="I98" s="175" t="s">
        <v>440</v>
      </c>
      <c r="J98" s="163"/>
      <c r="K98" s="163"/>
      <c r="L98" s="163"/>
      <c r="M98" s="163"/>
      <c r="N98" s="163"/>
    </row>
    <row r="99" spans="1:14">
      <c r="A99" s="175" t="s">
        <v>696</v>
      </c>
      <c r="B99" s="175">
        <v>0</v>
      </c>
      <c r="C99" s="175">
        <v>1</v>
      </c>
      <c r="D99" s="175" t="s">
        <v>399</v>
      </c>
      <c r="E99" s="175" t="s">
        <v>693</v>
      </c>
      <c r="F99" s="175" t="s">
        <v>867</v>
      </c>
      <c r="G99" s="175" t="s">
        <v>440</v>
      </c>
      <c r="H99" s="175" t="s">
        <v>868</v>
      </c>
      <c r="I99" s="175" t="s">
        <v>440</v>
      </c>
      <c r="J99" s="163"/>
      <c r="K99" s="163"/>
      <c r="L99" s="163"/>
      <c r="M99" s="163"/>
      <c r="N99" s="163"/>
    </row>
    <row r="100" spans="1:14">
      <c r="A100" s="175" t="s">
        <v>697</v>
      </c>
      <c r="B100" s="175">
        <v>0</v>
      </c>
      <c r="C100" s="175">
        <v>1</v>
      </c>
      <c r="D100" s="175" t="s">
        <v>399</v>
      </c>
      <c r="E100" s="175" t="s">
        <v>693</v>
      </c>
      <c r="F100" s="175" t="s">
        <v>867</v>
      </c>
      <c r="G100" s="175" t="s">
        <v>440</v>
      </c>
      <c r="H100" s="175" t="s">
        <v>868</v>
      </c>
      <c r="I100" s="175" t="s">
        <v>440</v>
      </c>
      <c r="J100" s="163"/>
      <c r="K100" s="163"/>
      <c r="L100" s="163"/>
      <c r="M100" s="163"/>
      <c r="N100" s="163"/>
    </row>
    <row r="101" spans="1:14">
      <c r="A101" s="175" t="s">
        <v>698</v>
      </c>
      <c r="B101" s="175">
        <v>2</v>
      </c>
      <c r="C101" s="175">
        <v>1</v>
      </c>
      <c r="D101" s="175" t="s">
        <v>399</v>
      </c>
      <c r="E101" s="175" t="s">
        <v>693</v>
      </c>
      <c r="F101" s="175" t="s">
        <v>869</v>
      </c>
      <c r="G101" s="175" t="s">
        <v>440</v>
      </c>
      <c r="H101" s="175" t="s">
        <v>868</v>
      </c>
      <c r="I101" s="175" t="s">
        <v>694</v>
      </c>
      <c r="J101" s="163"/>
      <c r="K101" s="163"/>
      <c r="L101" s="163"/>
      <c r="M101" s="163"/>
      <c r="N101" s="163"/>
    </row>
    <row r="102" spans="1:14">
      <c r="A102" s="175" t="s">
        <v>699</v>
      </c>
      <c r="B102" s="175">
        <v>2</v>
      </c>
      <c r="C102" s="175">
        <v>1</v>
      </c>
      <c r="D102" s="175" t="s">
        <v>399</v>
      </c>
      <c r="E102" s="175" t="s">
        <v>693</v>
      </c>
      <c r="F102" s="175" t="s">
        <v>870</v>
      </c>
      <c r="G102" s="175" t="s">
        <v>440</v>
      </c>
      <c r="H102" s="175" t="s">
        <v>868</v>
      </c>
      <c r="I102" s="175" t="s">
        <v>440</v>
      </c>
      <c r="J102" s="163"/>
      <c r="K102" s="163"/>
      <c r="L102" s="163"/>
      <c r="M102" s="163"/>
      <c r="N102" s="163"/>
    </row>
    <row r="103" spans="1:14">
      <c r="A103" s="175" t="s">
        <v>701</v>
      </c>
      <c r="B103" s="175">
        <v>0</v>
      </c>
      <c r="C103" s="175">
        <v>1</v>
      </c>
      <c r="D103" s="175" t="s">
        <v>399</v>
      </c>
      <c r="E103" s="175" t="s">
        <v>693</v>
      </c>
      <c r="F103" s="175" t="s">
        <v>871</v>
      </c>
      <c r="G103" s="175" t="s">
        <v>440</v>
      </c>
      <c r="H103" s="175" t="s">
        <v>868</v>
      </c>
      <c r="I103" s="175" t="s">
        <v>440</v>
      </c>
      <c r="J103" s="163"/>
      <c r="K103" s="163"/>
      <c r="L103" s="163"/>
      <c r="M103" s="163"/>
      <c r="N103" s="163"/>
    </row>
    <row r="104" spans="1:14">
      <c r="A104" s="175" t="s">
        <v>872</v>
      </c>
      <c r="B104" s="175">
        <v>1</v>
      </c>
      <c r="C104" s="175">
        <v>0</v>
      </c>
      <c r="D104" s="175" t="s">
        <v>399</v>
      </c>
      <c r="E104" s="175" t="s">
        <v>693</v>
      </c>
      <c r="F104" s="175" t="s">
        <v>873</v>
      </c>
      <c r="G104" s="175" t="s">
        <v>440</v>
      </c>
      <c r="H104" s="175" t="s">
        <v>868</v>
      </c>
      <c r="I104" s="175" t="s">
        <v>694</v>
      </c>
      <c r="J104" s="163"/>
      <c r="K104" s="163"/>
      <c r="L104" s="163"/>
      <c r="M104" s="163"/>
      <c r="N104" s="163"/>
    </row>
    <row r="105" spans="1:14">
      <c r="A105" s="175" t="s">
        <v>702</v>
      </c>
      <c r="B105" s="175">
        <v>7</v>
      </c>
      <c r="C105" s="175">
        <v>0</v>
      </c>
      <c r="D105" s="175" t="s">
        <v>399</v>
      </c>
      <c r="E105" s="175" t="s">
        <v>693</v>
      </c>
      <c r="F105" s="175" t="s">
        <v>874</v>
      </c>
      <c r="G105" s="175" t="s">
        <v>440</v>
      </c>
      <c r="H105" s="175" t="s">
        <v>868</v>
      </c>
      <c r="I105" s="175" t="s">
        <v>694</v>
      </c>
      <c r="J105" s="163"/>
      <c r="K105" s="163"/>
      <c r="L105" s="163"/>
      <c r="M105" s="163"/>
      <c r="N105" s="163"/>
    </row>
    <row r="106" spans="1:14">
      <c r="A106" s="175" t="s">
        <v>875</v>
      </c>
      <c r="B106" s="175">
        <v>9</v>
      </c>
      <c r="C106" s="175">
        <v>1</v>
      </c>
      <c r="D106" s="175" t="s">
        <v>399</v>
      </c>
      <c r="E106" s="175" t="s">
        <v>693</v>
      </c>
      <c r="F106" s="175" t="s">
        <v>876</v>
      </c>
      <c r="G106" s="175" t="s">
        <v>440</v>
      </c>
      <c r="H106" s="175" t="s">
        <v>868</v>
      </c>
      <c r="I106" s="175" t="s">
        <v>440</v>
      </c>
      <c r="J106" s="163"/>
      <c r="K106" s="163"/>
      <c r="L106" s="163"/>
      <c r="M106" s="163"/>
      <c r="N106" s="163"/>
    </row>
    <row r="107" spans="1:14">
      <c r="A107" s="175" t="s">
        <v>877</v>
      </c>
      <c r="B107" s="175">
        <v>9</v>
      </c>
      <c r="C107" s="175">
        <v>1</v>
      </c>
      <c r="D107" s="175" t="s">
        <v>399</v>
      </c>
      <c r="E107" s="175" t="s">
        <v>693</v>
      </c>
      <c r="F107" s="175" t="s">
        <v>876</v>
      </c>
      <c r="G107" s="175" t="s">
        <v>440</v>
      </c>
      <c r="H107" s="175" t="s">
        <v>868</v>
      </c>
      <c r="I107" s="175" t="s">
        <v>440</v>
      </c>
      <c r="J107" s="163"/>
      <c r="K107" s="163"/>
      <c r="L107" s="163"/>
      <c r="M107" s="163"/>
      <c r="N107" s="163"/>
    </row>
    <row r="108" spans="1:14">
      <c r="A108" s="175" t="s">
        <v>878</v>
      </c>
      <c r="B108" s="175">
        <v>10</v>
      </c>
      <c r="C108" s="175">
        <v>0</v>
      </c>
      <c r="D108" s="175" t="s">
        <v>399</v>
      </c>
      <c r="E108" s="175" t="s">
        <v>693</v>
      </c>
      <c r="F108" s="175" t="s">
        <v>758</v>
      </c>
      <c r="G108" s="175" t="s">
        <v>440</v>
      </c>
      <c r="H108" s="175" t="s">
        <v>868</v>
      </c>
      <c r="I108" s="175" t="s">
        <v>694</v>
      </c>
      <c r="J108" s="163"/>
      <c r="K108" s="163"/>
      <c r="L108" s="163"/>
      <c r="M108" s="163"/>
      <c r="N108" s="163"/>
    </row>
    <row r="109" spans="1:14">
      <c r="A109" s="175" t="s">
        <v>879</v>
      </c>
      <c r="B109" s="177">
        <v>9</v>
      </c>
      <c r="C109" s="175">
        <v>0</v>
      </c>
      <c r="D109" s="175" t="s">
        <v>399</v>
      </c>
      <c r="E109" s="175" t="s">
        <v>693</v>
      </c>
      <c r="F109" s="175" t="s">
        <v>876</v>
      </c>
      <c r="G109" s="175" t="s">
        <v>440</v>
      </c>
      <c r="H109" s="175" t="s">
        <v>868</v>
      </c>
      <c r="I109" s="175" t="s">
        <v>694</v>
      </c>
      <c r="J109" s="163"/>
      <c r="K109" s="163"/>
      <c r="L109" s="163"/>
      <c r="M109" s="163"/>
      <c r="N109" s="163"/>
    </row>
    <row r="110" spans="1:14">
      <c r="A110" s="175" t="s">
        <v>880</v>
      </c>
      <c r="B110" s="175">
        <v>7</v>
      </c>
      <c r="C110" s="175">
        <v>0</v>
      </c>
      <c r="D110" s="175" t="s">
        <v>399</v>
      </c>
      <c r="E110" s="175" t="s">
        <v>693</v>
      </c>
      <c r="F110" s="175" t="s">
        <v>874</v>
      </c>
      <c r="G110" s="175" t="s">
        <v>440</v>
      </c>
      <c r="H110" s="175" t="s">
        <v>868</v>
      </c>
      <c r="I110" s="175" t="s">
        <v>694</v>
      </c>
      <c r="J110" s="163"/>
      <c r="K110" s="163"/>
      <c r="L110" s="163"/>
      <c r="M110" s="163"/>
      <c r="N110" s="163"/>
    </row>
    <row r="111" spans="1:14">
      <c r="A111" s="175" t="s">
        <v>881</v>
      </c>
      <c r="B111" s="175">
        <v>2</v>
      </c>
      <c r="C111" s="175">
        <v>0</v>
      </c>
      <c r="D111" s="175" t="s">
        <v>399</v>
      </c>
      <c r="E111" s="175" t="s">
        <v>693</v>
      </c>
      <c r="F111" s="175" t="s">
        <v>738</v>
      </c>
      <c r="G111" s="175" t="s">
        <v>440</v>
      </c>
      <c r="H111" s="175" t="s">
        <v>868</v>
      </c>
      <c r="I111" s="175" t="s">
        <v>694</v>
      </c>
      <c r="J111" s="163"/>
      <c r="K111" s="163"/>
      <c r="L111" s="163"/>
      <c r="M111" s="163"/>
      <c r="N111" s="163"/>
    </row>
    <row r="112" spans="1:14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</row>
  </sheetData>
  <mergeCells count="26">
    <mergeCell ref="M85:M86"/>
    <mergeCell ref="L57:L58"/>
    <mergeCell ref="A85:A93"/>
    <mergeCell ref="B85:H85"/>
    <mergeCell ref="I85:K85"/>
    <mergeCell ref="L85:L86"/>
    <mergeCell ref="C56:H56"/>
    <mergeCell ref="I56:K56"/>
    <mergeCell ref="A57:A83"/>
    <mergeCell ref="B57:H57"/>
    <mergeCell ref="I57:K57"/>
    <mergeCell ref="A1:H1"/>
    <mergeCell ref="A2:H2"/>
    <mergeCell ref="A4:H4"/>
    <mergeCell ref="A5:B5"/>
    <mergeCell ref="C5:E5"/>
    <mergeCell ref="F5:H5"/>
    <mergeCell ref="A3:H3"/>
    <mergeCell ref="A6:B6"/>
    <mergeCell ref="C6:E6"/>
    <mergeCell ref="F6:H6"/>
    <mergeCell ref="A8:H8"/>
    <mergeCell ref="A21:H21"/>
    <mergeCell ref="A15:H15"/>
    <mergeCell ref="A14:H14"/>
    <mergeCell ref="A20:H20"/>
  </mergeCells>
  <dataValidations count="1">
    <dataValidation type="list" allowBlank="1" showInputMessage="1" showErrorMessage="1" sqref="E83:E84 E87:E106 E59:E81">
      <formula1>$AE$4:$AE$6</formula1>
    </dataValidation>
  </dataValidations>
  <pageMargins left="0.7" right="0.7" top="0.75" bottom="0.75" header="0.3" footer="0.3"/>
  <pageSetup paperSize="9" scale="44" fitToHeight="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topLeftCell="A40" zoomScale="80" zoomScaleNormal="80" workbookViewId="0">
      <selection activeCell="E68" sqref="E68"/>
    </sheetView>
  </sheetViews>
  <sheetFormatPr baseColWidth="10" defaultColWidth="11.453125" defaultRowHeight="14"/>
  <cols>
    <col min="1" max="1" width="44.453125" style="5" customWidth="1"/>
    <col min="2" max="2" width="33.453125" style="5" customWidth="1"/>
    <col min="3" max="3" width="31.1796875" style="5" customWidth="1"/>
    <col min="4" max="8" width="20.7265625" style="5" customWidth="1"/>
    <col min="9" max="9" width="46.54296875" style="5" bestFit="1" customWidth="1"/>
    <col min="10" max="10" width="12.1796875" style="5" bestFit="1" customWidth="1"/>
    <col min="11" max="11" width="21.26953125" style="5" bestFit="1" customWidth="1"/>
    <col min="12" max="12" width="10.26953125" style="5" bestFit="1" customWidth="1"/>
    <col min="13" max="13" width="21.453125" style="5" bestFit="1" customWidth="1"/>
    <col min="14" max="14" width="23" style="5" bestFit="1" customWidth="1"/>
    <col min="15" max="15" width="11.26953125" style="5" customWidth="1"/>
    <col min="16" max="16384" width="11.453125" style="5"/>
  </cols>
  <sheetData>
    <row r="1" spans="1:10" ht="30" customHeight="1">
      <c r="A1" s="279" t="s">
        <v>247</v>
      </c>
      <c r="B1" s="279"/>
      <c r="C1" s="279"/>
      <c r="D1" s="279"/>
      <c r="E1" s="279"/>
      <c r="F1" s="279"/>
      <c r="G1" s="279"/>
      <c r="H1" s="279"/>
      <c r="I1" s="106"/>
      <c r="J1" s="106"/>
    </row>
    <row r="2" spans="1:10" ht="30" customHeight="1">
      <c r="A2" s="279" t="s">
        <v>246</v>
      </c>
      <c r="B2" s="279"/>
      <c r="C2" s="279"/>
      <c r="D2" s="279"/>
      <c r="E2" s="279"/>
      <c r="F2" s="279"/>
      <c r="G2" s="279"/>
      <c r="H2" s="279"/>
      <c r="I2" s="106"/>
      <c r="J2" s="106"/>
    </row>
    <row r="3" spans="1:10" ht="35.15" customHeight="1" thickBot="1">
      <c r="A3" s="106"/>
      <c r="B3" s="106"/>
      <c r="C3" s="106"/>
      <c r="D3" s="106"/>
      <c r="E3" s="106"/>
      <c r="F3" s="106"/>
      <c r="G3" s="106"/>
      <c r="H3" s="106"/>
      <c r="I3" s="106"/>
      <c r="J3" s="106"/>
    </row>
    <row r="4" spans="1:10" ht="35.15" customHeight="1">
      <c r="A4" s="225" t="s">
        <v>6</v>
      </c>
      <c r="B4" s="226"/>
      <c r="C4" s="226"/>
      <c r="D4" s="226"/>
      <c r="E4" s="226"/>
      <c r="F4" s="226"/>
      <c r="G4" s="226"/>
      <c r="H4" s="227"/>
      <c r="J4" s="106"/>
    </row>
    <row r="5" spans="1:10" ht="35.15" customHeight="1">
      <c r="A5" s="228" t="s">
        <v>31</v>
      </c>
      <c r="B5" s="218"/>
      <c r="C5" s="216" t="s">
        <v>0</v>
      </c>
      <c r="D5" s="217"/>
      <c r="E5" s="218"/>
      <c r="F5" s="216" t="s">
        <v>18</v>
      </c>
      <c r="G5" s="217"/>
      <c r="H5" s="219"/>
      <c r="J5" s="106"/>
    </row>
    <row r="6" spans="1:10" ht="60" customHeight="1" thickBot="1">
      <c r="A6" s="280" t="s">
        <v>245</v>
      </c>
      <c r="B6" s="281"/>
      <c r="C6" s="282" t="s">
        <v>266</v>
      </c>
      <c r="D6" s="283"/>
      <c r="E6" s="281"/>
      <c r="F6" s="284" t="s">
        <v>267</v>
      </c>
      <c r="G6" s="285"/>
      <c r="H6" s="286"/>
      <c r="J6" s="106"/>
    </row>
    <row r="7" spans="1:10" ht="35.15" customHeight="1" thickBot="1">
      <c r="A7" s="106"/>
      <c r="B7" s="106"/>
      <c r="C7" s="106"/>
      <c r="D7" s="106"/>
      <c r="E7" s="106"/>
      <c r="F7" s="106"/>
      <c r="G7" s="106"/>
      <c r="H7" s="106"/>
      <c r="I7" s="106"/>
      <c r="J7" s="106"/>
    </row>
    <row r="8" spans="1:10" ht="35.15" customHeight="1">
      <c r="A8" s="208" t="s">
        <v>19</v>
      </c>
      <c r="B8" s="209"/>
      <c r="C8" s="209"/>
      <c r="D8" s="209"/>
      <c r="E8" s="209"/>
      <c r="F8" s="209"/>
      <c r="G8" s="209"/>
      <c r="H8" s="210"/>
      <c r="J8" s="106"/>
    </row>
    <row r="9" spans="1:10" ht="35.15" customHeight="1">
      <c r="A9" s="84"/>
      <c r="B9" s="29" t="s">
        <v>0</v>
      </c>
      <c r="C9" s="29" t="s">
        <v>32</v>
      </c>
      <c r="D9" s="29" t="s">
        <v>9</v>
      </c>
      <c r="E9" s="29" t="s">
        <v>3</v>
      </c>
      <c r="F9" s="29" t="s">
        <v>1</v>
      </c>
      <c r="G9" s="29" t="s">
        <v>7</v>
      </c>
      <c r="H9" s="64" t="s">
        <v>2</v>
      </c>
    </row>
    <row r="10" spans="1:10" ht="35.15" customHeight="1">
      <c r="A10" s="35" t="s">
        <v>40</v>
      </c>
      <c r="B10" s="107" t="s">
        <v>4</v>
      </c>
      <c r="C10" s="107" t="s">
        <v>230</v>
      </c>
      <c r="D10" s="107" t="s">
        <v>244</v>
      </c>
      <c r="E10" s="107">
        <v>2018</v>
      </c>
      <c r="F10" s="107">
        <v>1</v>
      </c>
      <c r="G10" s="107">
        <v>1</v>
      </c>
      <c r="H10" s="108"/>
    </row>
    <row r="11" spans="1:10" ht="35.15" customHeight="1">
      <c r="A11" s="84" t="s">
        <v>41</v>
      </c>
      <c r="B11" s="107"/>
      <c r="C11" s="107"/>
      <c r="D11" s="107"/>
      <c r="E11" s="107"/>
      <c r="F11" s="107" t="s">
        <v>11</v>
      </c>
      <c r="G11" s="107"/>
      <c r="H11" s="108"/>
    </row>
    <row r="12" spans="1:10" ht="35.15" customHeight="1">
      <c r="A12" s="84" t="s">
        <v>20</v>
      </c>
      <c r="B12" s="107"/>
      <c r="C12" s="109" t="s">
        <v>230</v>
      </c>
      <c r="D12" s="109" t="s">
        <v>243</v>
      </c>
      <c r="E12" s="109"/>
      <c r="F12" s="109"/>
      <c r="G12" s="109">
        <v>148</v>
      </c>
      <c r="H12" s="110"/>
    </row>
    <row r="13" spans="1:10" ht="35.15" customHeight="1">
      <c r="A13" s="84" t="s">
        <v>242</v>
      </c>
      <c r="B13" s="107"/>
      <c r="C13" s="109" t="s">
        <v>230</v>
      </c>
      <c r="D13" s="109" t="s">
        <v>241</v>
      </c>
      <c r="E13" s="109"/>
      <c r="F13" s="109"/>
      <c r="G13" s="109">
        <v>2</v>
      </c>
      <c r="H13" s="110"/>
    </row>
    <row r="14" spans="1:10" ht="35.15" customHeight="1">
      <c r="A14" s="35" t="s">
        <v>240</v>
      </c>
      <c r="B14" s="107"/>
      <c r="C14" s="109" t="s">
        <v>230</v>
      </c>
      <c r="D14" s="109" t="s">
        <v>239</v>
      </c>
      <c r="E14" s="109"/>
      <c r="F14" s="109"/>
      <c r="G14" s="109">
        <v>3</v>
      </c>
      <c r="H14" s="110"/>
    </row>
    <row r="15" spans="1:10" ht="35.15" customHeight="1">
      <c r="A15" s="84" t="s">
        <v>238</v>
      </c>
      <c r="B15" s="107"/>
      <c r="C15" s="109" t="s">
        <v>230</v>
      </c>
      <c r="D15" s="109" t="s">
        <v>237</v>
      </c>
      <c r="E15" s="109"/>
      <c r="F15" s="109"/>
      <c r="G15" s="109">
        <v>1</v>
      </c>
      <c r="H15" s="110"/>
    </row>
    <row r="16" spans="1:10" ht="41.25" customHeight="1">
      <c r="A16" s="84" t="s">
        <v>22</v>
      </c>
      <c r="B16" s="107"/>
      <c r="C16" s="109" t="s">
        <v>230</v>
      </c>
      <c r="D16" s="109" t="s">
        <v>236</v>
      </c>
      <c r="E16" s="109"/>
      <c r="F16" s="109"/>
      <c r="G16" s="111">
        <v>76</v>
      </c>
      <c r="H16" s="110" t="s">
        <v>268</v>
      </c>
    </row>
    <row r="17" spans="1:8" ht="35.15" customHeight="1">
      <c r="A17" s="84" t="s">
        <v>235</v>
      </c>
      <c r="B17" s="107"/>
      <c r="C17" s="109"/>
      <c r="D17" s="109"/>
      <c r="E17" s="109"/>
      <c r="F17" s="109"/>
      <c r="G17" s="109"/>
      <c r="H17" s="110"/>
    </row>
    <row r="18" spans="1:8" ht="35.15" customHeight="1">
      <c r="A18" s="35" t="s">
        <v>23</v>
      </c>
      <c r="B18" s="107"/>
      <c r="C18" s="109" t="s">
        <v>230</v>
      </c>
      <c r="D18" s="109" t="s">
        <v>234</v>
      </c>
      <c r="E18" s="109"/>
      <c r="F18" s="109"/>
      <c r="G18" s="109">
        <v>45</v>
      </c>
      <c r="H18" s="110"/>
    </row>
    <row r="19" spans="1:8" ht="35.15" customHeight="1" thickBot="1">
      <c r="A19" s="79" t="s">
        <v>177</v>
      </c>
      <c r="B19" s="112"/>
      <c r="C19" s="113" t="s">
        <v>230</v>
      </c>
      <c r="D19" s="113" t="s">
        <v>233</v>
      </c>
      <c r="E19" s="113"/>
      <c r="F19" s="113"/>
      <c r="G19" s="113">
        <v>1</v>
      </c>
      <c r="H19" s="114"/>
    </row>
    <row r="20" spans="1:8" ht="35.15" customHeight="1" thickBot="1">
      <c r="A20" s="207"/>
      <c r="B20" s="207"/>
      <c r="C20" s="207"/>
      <c r="D20" s="207"/>
      <c r="E20" s="207"/>
      <c r="F20" s="207"/>
      <c r="G20" s="207"/>
      <c r="H20" s="207"/>
    </row>
    <row r="21" spans="1:8" ht="35.15" customHeight="1">
      <c r="A21" s="208" t="s">
        <v>19</v>
      </c>
      <c r="B21" s="209"/>
      <c r="C21" s="209"/>
      <c r="D21" s="209"/>
      <c r="E21" s="209"/>
      <c r="F21" s="209"/>
      <c r="G21" s="209"/>
      <c r="H21" s="210"/>
    </row>
    <row r="22" spans="1:8" ht="35.15" customHeight="1">
      <c r="A22" s="84"/>
      <c r="B22" s="29" t="s">
        <v>0</v>
      </c>
      <c r="C22" s="29" t="s">
        <v>32</v>
      </c>
      <c r="D22" s="29" t="s">
        <v>9</v>
      </c>
      <c r="E22" s="29" t="s">
        <v>3</v>
      </c>
      <c r="F22" s="29" t="s">
        <v>1</v>
      </c>
      <c r="G22" s="29" t="s">
        <v>7</v>
      </c>
      <c r="H22" s="64" t="s">
        <v>2</v>
      </c>
    </row>
    <row r="23" spans="1:8" ht="35.15" customHeight="1">
      <c r="A23" s="35" t="s">
        <v>47</v>
      </c>
      <c r="B23" s="109" t="s">
        <v>4</v>
      </c>
      <c r="C23" s="109" t="s">
        <v>230</v>
      </c>
      <c r="D23" s="109" t="s">
        <v>232</v>
      </c>
      <c r="E23" s="109">
        <v>2018</v>
      </c>
      <c r="F23" s="109">
        <v>1</v>
      </c>
      <c r="G23" s="109">
        <v>1</v>
      </c>
      <c r="H23" s="110" t="s">
        <v>269</v>
      </c>
    </row>
    <row r="24" spans="1:8" ht="35.15" customHeight="1">
      <c r="A24" s="84" t="s">
        <v>48</v>
      </c>
      <c r="B24" s="109"/>
      <c r="C24" s="109"/>
      <c r="D24" s="109"/>
      <c r="E24" s="109"/>
      <c r="F24" s="109"/>
      <c r="G24" s="109"/>
      <c r="H24" s="110"/>
    </row>
    <row r="25" spans="1:8" ht="35.15" customHeight="1" thickBot="1">
      <c r="A25" s="79" t="s">
        <v>16</v>
      </c>
      <c r="B25" s="113"/>
      <c r="C25" s="113" t="s">
        <v>230</v>
      </c>
      <c r="D25" s="113" t="s">
        <v>231</v>
      </c>
      <c r="E25" s="113">
        <v>2018</v>
      </c>
      <c r="F25" s="113"/>
      <c r="G25" s="113">
        <v>13</v>
      </c>
      <c r="H25" s="114" t="s">
        <v>262</v>
      </c>
    </row>
    <row r="26" spans="1:8" ht="35.15" customHeight="1" thickBot="1">
      <c r="A26" s="207"/>
      <c r="B26" s="207"/>
      <c r="C26" s="207"/>
      <c r="D26" s="207"/>
      <c r="E26" s="207"/>
      <c r="F26" s="207"/>
      <c r="G26" s="207"/>
      <c r="H26" s="207"/>
    </row>
    <row r="27" spans="1:8" ht="35.15" customHeight="1" thickBot="1">
      <c r="A27" s="213" t="s">
        <v>19</v>
      </c>
      <c r="B27" s="214"/>
      <c r="C27" s="214"/>
      <c r="D27" s="214"/>
      <c r="E27" s="214"/>
      <c r="F27" s="214"/>
      <c r="G27" s="214"/>
      <c r="H27" s="215"/>
    </row>
    <row r="28" spans="1:8" ht="35.15" customHeight="1">
      <c r="A28" s="59"/>
      <c r="B28" s="1" t="s">
        <v>0</v>
      </c>
      <c r="C28" s="1" t="s">
        <v>32</v>
      </c>
      <c r="D28" s="1" t="s">
        <v>9</v>
      </c>
      <c r="E28" s="1" t="s">
        <v>3</v>
      </c>
      <c r="F28" s="1" t="s">
        <v>1</v>
      </c>
      <c r="G28" s="1" t="s">
        <v>7</v>
      </c>
      <c r="H28" s="68" t="s">
        <v>2</v>
      </c>
    </row>
    <row r="29" spans="1:8" ht="35.15" customHeight="1">
      <c r="A29" s="43" t="s">
        <v>28</v>
      </c>
      <c r="B29" s="115"/>
      <c r="C29" s="115" t="s">
        <v>270</v>
      </c>
      <c r="D29" s="124" t="s">
        <v>271</v>
      </c>
      <c r="E29" s="115">
        <v>2018</v>
      </c>
      <c r="F29" s="115">
        <v>1</v>
      </c>
      <c r="G29" s="117">
        <v>62</v>
      </c>
      <c r="H29" s="118" t="s">
        <v>262</v>
      </c>
    </row>
    <row r="30" spans="1:8" ht="35.15" customHeight="1">
      <c r="A30" s="59" t="s">
        <v>29</v>
      </c>
      <c r="B30" s="115"/>
      <c r="C30" s="115" t="s">
        <v>272</v>
      </c>
      <c r="D30" s="115" t="s">
        <v>273</v>
      </c>
      <c r="E30" s="115">
        <v>2018</v>
      </c>
      <c r="F30" s="115"/>
      <c r="G30" s="117">
        <v>77</v>
      </c>
      <c r="H30" s="118" t="s">
        <v>262</v>
      </c>
    </row>
    <row r="31" spans="1:8" ht="35.15" customHeight="1">
      <c r="A31" s="59" t="s">
        <v>30</v>
      </c>
      <c r="B31" s="115"/>
      <c r="C31" s="115" t="s">
        <v>230</v>
      </c>
      <c r="D31" s="115" t="s">
        <v>229</v>
      </c>
      <c r="E31" s="115">
        <v>2018</v>
      </c>
      <c r="F31" s="115"/>
      <c r="G31" s="115">
        <v>6</v>
      </c>
      <c r="H31" s="118" t="s">
        <v>262</v>
      </c>
    </row>
    <row r="32" spans="1:8" ht="35.15" customHeight="1">
      <c r="A32" s="59" t="s">
        <v>24</v>
      </c>
      <c r="B32" s="115"/>
      <c r="C32" s="115" t="s">
        <v>228</v>
      </c>
      <c r="D32" s="115" t="s">
        <v>227</v>
      </c>
      <c r="E32" s="115"/>
      <c r="F32" s="115"/>
      <c r="G32" s="115">
        <v>98</v>
      </c>
      <c r="H32" s="118" t="s">
        <v>226</v>
      </c>
    </row>
    <row r="33" spans="1:14" ht="35.15" customHeight="1">
      <c r="A33" s="59" t="s">
        <v>35</v>
      </c>
      <c r="B33" s="115"/>
      <c r="C33" s="115"/>
      <c r="D33" s="115"/>
      <c r="E33" s="115"/>
      <c r="F33" s="115"/>
      <c r="G33" s="115">
        <v>2</v>
      </c>
      <c r="H33" s="118"/>
    </row>
    <row r="34" spans="1:14" ht="35.15" customHeight="1">
      <c r="A34" s="43" t="s">
        <v>209</v>
      </c>
      <c r="B34" s="115"/>
      <c r="C34" s="115"/>
      <c r="D34" s="115"/>
      <c r="E34" s="115"/>
      <c r="F34" s="115"/>
      <c r="G34" s="115" t="s">
        <v>173</v>
      </c>
      <c r="H34" s="119">
        <v>2022</v>
      </c>
      <c r="I34" s="120"/>
    </row>
    <row r="35" spans="1:14" ht="35.15" customHeight="1">
      <c r="A35" s="59" t="s">
        <v>71</v>
      </c>
      <c r="B35" s="115"/>
      <c r="C35" s="115"/>
      <c r="D35" s="115"/>
      <c r="E35" s="115"/>
      <c r="F35" s="115"/>
      <c r="G35" s="115" t="s">
        <v>224</v>
      </c>
      <c r="H35" s="121" t="s">
        <v>265</v>
      </c>
      <c r="I35" s="120"/>
    </row>
    <row r="36" spans="1:14" ht="35.15" customHeight="1">
      <c r="A36" s="59" t="s">
        <v>67</v>
      </c>
      <c r="B36" s="115"/>
      <c r="C36" s="115"/>
      <c r="D36" s="115"/>
      <c r="E36" s="115"/>
      <c r="F36" s="115"/>
      <c r="G36" s="115" t="s">
        <v>224</v>
      </c>
      <c r="H36" s="121" t="s">
        <v>265</v>
      </c>
      <c r="I36" s="120"/>
    </row>
    <row r="37" spans="1:14" ht="35.15" customHeight="1" thickBot="1">
      <c r="A37" s="74" t="s">
        <v>274</v>
      </c>
      <c r="B37" s="122"/>
      <c r="C37" s="122"/>
      <c r="D37" s="122"/>
      <c r="E37" s="122"/>
      <c r="F37" s="122"/>
      <c r="G37" s="122" t="s">
        <v>224</v>
      </c>
      <c r="H37" s="125" t="s">
        <v>275</v>
      </c>
      <c r="I37" s="120"/>
    </row>
    <row r="40" spans="1:14">
      <c r="A40" s="157" t="s">
        <v>429</v>
      </c>
    </row>
    <row r="44" spans="1:14">
      <c r="A44" s="172"/>
      <c r="B44" s="172"/>
      <c r="C44" s="253"/>
      <c r="D44" s="253"/>
      <c r="E44" s="253"/>
      <c r="F44" s="253"/>
      <c r="G44" s="253"/>
      <c r="H44" s="253"/>
      <c r="I44" s="253"/>
      <c r="J44" s="253"/>
      <c r="K44" s="253"/>
      <c r="L44" s="253"/>
      <c r="M44" s="253"/>
      <c r="N44" s="181"/>
    </row>
    <row r="45" spans="1:14">
      <c r="A45" s="253" t="s">
        <v>322</v>
      </c>
      <c r="B45" s="254" t="s">
        <v>323</v>
      </c>
      <c r="C45" s="255"/>
      <c r="D45" s="255"/>
      <c r="E45" s="255"/>
      <c r="F45" s="255"/>
      <c r="G45" s="255"/>
      <c r="H45" s="255"/>
      <c r="I45" s="256"/>
      <c r="J45" s="257" t="s">
        <v>324</v>
      </c>
      <c r="K45" s="257"/>
      <c r="L45" s="257"/>
      <c r="M45" s="257"/>
      <c r="N45" s="258" t="s">
        <v>325</v>
      </c>
    </row>
    <row r="46" spans="1:14">
      <c r="A46" s="253"/>
      <c r="B46" s="182" t="s">
        <v>326</v>
      </c>
      <c r="C46" s="182" t="s">
        <v>327</v>
      </c>
      <c r="D46" s="182" t="s">
        <v>9</v>
      </c>
      <c r="E46" s="182" t="s">
        <v>882</v>
      </c>
      <c r="F46" s="182" t="s">
        <v>328</v>
      </c>
      <c r="G46" s="182" t="s">
        <v>329</v>
      </c>
      <c r="H46" s="183" t="s">
        <v>330</v>
      </c>
      <c r="I46" s="182" t="s">
        <v>331</v>
      </c>
      <c r="J46" s="182" t="s">
        <v>327</v>
      </c>
      <c r="K46" s="182" t="s">
        <v>332</v>
      </c>
      <c r="L46" s="182" t="s">
        <v>882</v>
      </c>
      <c r="M46" s="182" t="s">
        <v>333</v>
      </c>
      <c r="N46" s="259"/>
    </row>
    <row r="47" spans="1:14" ht="31">
      <c r="A47" s="253"/>
      <c r="B47" s="197" t="s">
        <v>883</v>
      </c>
      <c r="C47" s="197" t="s">
        <v>884</v>
      </c>
      <c r="D47" s="197" t="s">
        <v>885</v>
      </c>
      <c r="E47" s="197">
        <v>2440241039</v>
      </c>
      <c r="F47" s="197" t="s">
        <v>886</v>
      </c>
      <c r="G47" s="198" t="s">
        <v>887</v>
      </c>
      <c r="H47" s="197" t="s">
        <v>888</v>
      </c>
      <c r="I47" s="197" t="s">
        <v>692</v>
      </c>
      <c r="J47" s="197" t="s">
        <v>562</v>
      </c>
      <c r="K47" s="197" t="s">
        <v>889</v>
      </c>
      <c r="L47" s="197">
        <v>1712083</v>
      </c>
      <c r="M47" s="197" t="s">
        <v>890</v>
      </c>
      <c r="N47" s="197" t="s">
        <v>403</v>
      </c>
    </row>
    <row r="48" spans="1:14" ht="46.5">
      <c r="A48" s="253"/>
      <c r="B48" s="198" t="s">
        <v>891</v>
      </c>
      <c r="C48" s="197" t="s">
        <v>884</v>
      </c>
      <c r="D48" s="197" t="s">
        <v>892</v>
      </c>
      <c r="E48" s="197">
        <v>2440261012</v>
      </c>
      <c r="F48" s="197" t="s">
        <v>337</v>
      </c>
      <c r="G48" s="197" t="s">
        <v>893</v>
      </c>
      <c r="H48" s="197" t="s">
        <v>888</v>
      </c>
      <c r="I48" s="197" t="s">
        <v>695</v>
      </c>
      <c r="J48" s="197" t="s">
        <v>562</v>
      </c>
      <c r="K48" s="197" t="s">
        <v>894</v>
      </c>
      <c r="L48" s="197">
        <v>1611049</v>
      </c>
      <c r="M48" s="197" t="s">
        <v>895</v>
      </c>
      <c r="N48" s="197" t="s">
        <v>403</v>
      </c>
    </row>
    <row r="49" spans="1:14" ht="15.5">
      <c r="A49" s="253"/>
      <c r="B49" s="199"/>
      <c r="C49" s="199"/>
      <c r="D49" s="199"/>
      <c r="E49" s="199"/>
      <c r="F49" s="199"/>
      <c r="G49" s="199"/>
      <c r="H49" s="199"/>
      <c r="I49" s="199"/>
      <c r="J49" s="199"/>
      <c r="K49" s="199"/>
      <c r="L49" s="199"/>
      <c r="M49" s="199"/>
      <c r="N49" s="199"/>
    </row>
    <row r="50" spans="1:14">
      <c r="A50" s="253"/>
      <c r="B50" s="176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</row>
    <row r="51" spans="1:14">
      <c r="A51" s="253"/>
      <c r="B51" s="176"/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</row>
    <row r="52" spans="1:14">
      <c r="A52" s="253"/>
      <c r="B52" s="200"/>
      <c r="C52" s="200"/>
      <c r="D52" s="200"/>
      <c r="E52" s="200"/>
      <c r="F52" s="200"/>
      <c r="G52" s="200"/>
      <c r="H52" s="200"/>
      <c r="I52" s="200"/>
      <c r="J52" s="200"/>
      <c r="K52" s="200"/>
      <c r="L52" s="200"/>
      <c r="M52" s="200"/>
      <c r="N52" s="200"/>
    </row>
    <row r="53" spans="1:14">
      <c r="A53" s="172"/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1:14">
      <c r="A54" s="172"/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1:14">
      <c r="A55" s="172"/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1:14" ht="84" customHeight="1">
      <c r="A56" s="172"/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1:14">
      <c r="A57" s="161" t="s">
        <v>390</v>
      </c>
      <c r="B57" s="161" t="s">
        <v>391</v>
      </c>
      <c r="C57" s="162" t="s">
        <v>392</v>
      </c>
      <c r="D57" s="161" t="s">
        <v>327</v>
      </c>
      <c r="E57" s="161" t="s">
        <v>393</v>
      </c>
      <c r="F57" s="161" t="s">
        <v>394</v>
      </c>
      <c r="G57" s="161" t="s">
        <v>395</v>
      </c>
      <c r="H57" s="161" t="s">
        <v>396</v>
      </c>
      <c r="I57" s="161" t="s">
        <v>397</v>
      </c>
      <c r="J57" s="172"/>
      <c r="K57" s="172"/>
      <c r="L57" s="172"/>
      <c r="M57" s="172"/>
      <c r="N57" s="172"/>
    </row>
    <row r="58" spans="1:14">
      <c r="A58" s="175" t="s">
        <v>692</v>
      </c>
      <c r="B58" s="175">
        <v>0</v>
      </c>
      <c r="C58" s="175">
        <v>0</v>
      </c>
      <c r="D58" s="175" t="s">
        <v>402</v>
      </c>
      <c r="E58" s="175" t="s">
        <v>402</v>
      </c>
      <c r="F58" s="175">
        <v>4</v>
      </c>
      <c r="G58" s="175"/>
      <c r="H58" s="175" t="s">
        <v>344</v>
      </c>
      <c r="I58" s="175" t="s">
        <v>896</v>
      </c>
      <c r="J58" s="172"/>
      <c r="K58" s="172"/>
      <c r="L58" s="172"/>
      <c r="M58" s="172"/>
      <c r="N58" s="172"/>
    </row>
    <row r="59" spans="1:14">
      <c r="A59" s="175" t="s">
        <v>695</v>
      </c>
      <c r="B59" s="175">
        <v>0</v>
      </c>
      <c r="C59" s="175">
        <v>0</v>
      </c>
      <c r="D59" s="175" t="s">
        <v>402</v>
      </c>
      <c r="E59" s="175" t="s">
        <v>402</v>
      </c>
      <c r="F59" s="175">
        <v>4</v>
      </c>
      <c r="G59" s="175"/>
      <c r="H59" s="175" t="s">
        <v>344</v>
      </c>
      <c r="I59" s="175" t="s">
        <v>896</v>
      </c>
      <c r="J59" s="172"/>
      <c r="K59" s="172"/>
      <c r="L59" s="172"/>
      <c r="M59" s="172"/>
      <c r="N59" s="172"/>
    </row>
    <row r="60" spans="1:14">
      <c r="A60" s="172"/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1:14">
      <c r="A61" s="172"/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</sheetData>
  <mergeCells count="20">
    <mergeCell ref="N45:N46"/>
    <mergeCell ref="C44:I44"/>
    <mergeCell ref="J44:M44"/>
    <mergeCell ref="A45:A52"/>
    <mergeCell ref="B45:I45"/>
    <mergeCell ref="J45:M45"/>
    <mergeCell ref="A27:H27"/>
    <mergeCell ref="A21:H21"/>
    <mergeCell ref="A20:H20"/>
    <mergeCell ref="A26:H26"/>
    <mergeCell ref="A6:B6"/>
    <mergeCell ref="C6:E6"/>
    <mergeCell ref="F6:H6"/>
    <mergeCell ref="A8:H8"/>
    <mergeCell ref="A1:H1"/>
    <mergeCell ref="A2:H2"/>
    <mergeCell ref="A4:H4"/>
    <mergeCell ref="A5:B5"/>
    <mergeCell ref="C5:E5"/>
    <mergeCell ref="F5:H5"/>
  </mergeCells>
  <dataValidations count="1">
    <dataValidation type="list" allowBlank="1" showInputMessage="1" showErrorMessage="1" sqref="F47:F61">
      <formula1>$AF$4:$AF$5</formula1>
    </dataValidation>
  </dataValidations>
  <pageMargins left="0.7" right="0.7" top="0.75" bottom="0.75" header="0.3" footer="0.3"/>
  <pageSetup paperSize="9" scale="46" fitToHeight="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22" workbookViewId="0">
      <selection activeCell="A40" sqref="A40"/>
    </sheetView>
  </sheetViews>
  <sheetFormatPr baseColWidth="10" defaultColWidth="11.453125" defaultRowHeight="14"/>
  <cols>
    <col min="1" max="1" width="44.453125" style="5" customWidth="1"/>
    <col min="2" max="9" width="20.7265625" style="5" customWidth="1"/>
    <col min="10" max="16384" width="11.453125" style="5"/>
  </cols>
  <sheetData>
    <row r="1" spans="1:10" ht="25">
      <c r="A1" s="279" t="s">
        <v>247</v>
      </c>
      <c r="B1" s="279"/>
      <c r="C1" s="279"/>
      <c r="D1" s="279"/>
      <c r="E1" s="279"/>
      <c r="F1" s="279"/>
      <c r="G1" s="279"/>
      <c r="H1" s="279"/>
      <c r="I1" s="106"/>
      <c r="J1" s="106"/>
    </row>
    <row r="2" spans="1:10" ht="25">
      <c r="A2" s="279" t="s">
        <v>246</v>
      </c>
      <c r="B2" s="279"/>
      <c r="C2" s="279"/>
      <c r="D2" s="279"/>
      <c r="E2" s="279"/>
      <c r="F2" s="279"/>
      <c r="G2" s="279"/>
      <c r="H2" s="279"/>
      <c r="I2" s="106"/>
      <c r="J2" s="106"/>
    </row>
    <row r="3" spans="1:10" ht="14.5" thickBot="1">
      <c r="A3" s="106"/>
      <c r="B3" s="106"/>
      <c r="C3" s="106"/>
      <c r="D3" s="106"/>
      <c r="E3" s="106"/>
      <c r="F3" s="106"/>
      <c r="G3" s="106"/>
      <c r="H3" s="106"/>
      <c r="I3" s="106"/>
      <c r="J3" s="106"/>
    </row>
    <row r="4" spans="1:10" ht="30">
      <c r="A4" s="225" t="s">
        <v>6</v>
      </c>
      <c r="B4" s="226"/>
      <c r="C4" s="226"/>
      <c r="D4" s="226"/>
      <c r="E4" s="226"/>
      <c r="F4" s="226"/>
      <c r="G4" s="226"/>
      <c r="H4" s="227"/>
      <c r="J4" s="106"/>
    </row>
    <row r="5" spans="1:10" ht="15.5">
      <c r="A5" s="228" t="s">
        <v>31</v>
      </c>
      <c r="B5" s="218"/>
      <c r="C5" s="216" t="s">
        <v>0</v>
      </c>
      <c r="D5" s="217"/>
      <c r="E5" s="218"/>
      <c r="F5" s="216" t="s">
        <v>18</v>
      </c>
      <c r="G5" s="217"/>
      <c r="H5" s="219"/>
      <c r="J5" s="106"/>
    </row>
    <row r="6" spans="1:10" ht="16" thickBot="1">
      <c r="A6" s="280" t="s">
        <v>276</v>
      </c>
      <c r="B6" s="281"/>
      <c r="C6" s="282" t="s">
        <v>277</v>
      </c>
      <c r="D6" s="283"/>
      <c r="E6" s="281"/>
      <c r="F6" s="284" t="s">
        <v>278</v>
      </c>
      <c r="G6" s="285"/>
      <c r="H6" s="286"/>
      <c r="J6" s="106"/>
    </row>
    <row r="7" spans="1:10" ht="14.5" thickBot="1">
      <c r="A7" s="106"/>
      <c r="B7" s="106"/>
      <c r="C7" s="106"/>
      <c r="D7" s="106"/>
      <c r="E7" s="106"/>
      <c r="F7" s="106"/>
      <c r="G7" s="106"/>
      <c r="H7" s="106"/>
      <c r="I7" s="106"/>
      <c r="J7" s="106"/>
    </row>
    <row r="8" spans="1:10" ht="20">
      <c r="A8" s="208" t="s">
        <v>19</v>
      </c>
      <c r="B8" s="209"/>
      <c r="C8" s="209"/>
      <c r="D8" s="209"/>
      <c r="E8" s="209"/>
      <c r="F8" s="209"/>
      <c r="G8" s="209"/>
      <c r="H8" s="210"/>
      <c r="J8" s="106"/>
    </row>
    <row r="9" spans="1:10" ht="31">
      <c r="A9" s="84"/>
      <c r="B9" s="29" t="s">
        <v>0</v>
      </c>
      <c r="C9" s="29" t="s">
        <v>32</v>
      </c>
      <c r="D9" s="29" t="s">
        <v>9</v>
      </c>
      <c r="E9" s="29" t="s">
        <v>3</v>
      </c>
      <c r="F9" s="29" t="s">
        <v>1</v>
      </c>
      <c r="G9" s="29" t="s">
        <v>7</v>
      </c>
      <c r="H9" s="64" t="s">
        <v>2</v>
      </c>
    </row>
    <row r="10" spans="1:10" ht="28">
      <c r="A10" s="35" t="s">
        <v>40</v>
      </c>
      <c r="B10" s="107" t="s">
        <v>5</v>
      </c>
      <c r="C10" s="116" t="s">
        <v>279</v>
      </c>
      <c r="D10" s="107" t="s">
        <v>263</v>
      </c>
      <c r="E10" s="107">
        <v>2017</v>
      </c>
      <c r="F10" s="107">
        <v>2</v>
      </c>
      <c r="G10" s="107">
        <v>1</v>
      </c>
      <c r="H10" s="108" t="s">
        <v>264</v>
      </c>
    </row>
    <row r="11" spans="1:10" ht="28">
      <c r="A11" s="84" t="s">
        <v>41</v>
      </c>
      <c r="B11" s="107"/>
      <c r="C11" s="107"/>
      <c r="D11" s="107"/>
      <c r="E11" s="107"/>
      <c r="F11" s="107"/>
      <c r="G11" s="107"/>
      <c r="H11" s="108"/>
    </row>
    <row r="12" spans="1:10" ht="28">
      <c r="A12" s="84" t="s">
        <v>20</v>
      </c>
      <c r="B12" s="107"/>
      <c r="C12" s="109"/>
      <c r="D12" s="109"/>
      <c r="E12" s="109"/>
      <c r="F12" s="109"/>
      <c r="G12" s="109"/>
      <c r="H12" s="110"/>
    </row>
    <row r="13" spans="1:10" ht="42">
      <c r="A13" s="84" t="s">
        <v>242</v>
      </c>
      <c r="B13" s="107"/>
      <c r="C13" s="109"/>
      <c r="D13" s="109"/>
      <c r="E13" s="109"/>
      <c r="F13" s="109"/>
      <c r="G13" s="109"/>
      <c r="H13" s="110"/>
    </row>
    <row r="14" spans="1:10" ht="28">
      <c r="A14" s="35" t="s">
        <v>240</v>
      </c>
      <c r="B14" s="107"/>
      <c r="C14" s="109"/>
      <c r="D14" s="109"/>
      <c r="E14" s="109"/>
      <c r="F14" s="109"/>
      <c r="G14" s="109"/>
      <c r="H14" s="110"/>
    </row>
    <row r="15" spans="1:10" ht="28">
      <c r="A15" s="84" t="s">
        <v>238</v>
      </c>
      <c r="B15" s="107"/>
      <c r="C15" s="109"/>
      <c r="D15" s="109"/>
      <c r="E15" s="109"/>
      <c r="F15" s="109"/>
      <c r="G15" s="109"/>
      <c r="H15" s="110"/>
    </row>
    <row r="16" spans="1:10" ht="15.5">
      <c r="A16" s="84" t="s">
        <v>22</v>
      </c>
      <c r="B16" s="107"/>
      <c r="C16" s="116" t="s">
        <v>279</v>
      </c>
      <c r="D16" s="109" t="s">
        <v>280</v>
      </c>
      <c r="E16" s="109"/>
      <c r="F16" s="109"/>
      <c r="G16" s="111">
        <v>6</v>
      </c>
      <c r="H16" s="110" t="s">
        <v>281</v>
      </c>
    </row>
    <row r="17" spans="1:8" ht="15.5">
      <c r="A17" s="84" t="s">
        <v>235</v>
      </c>
      <c r="B17" s="107"/>
      <c r="C17" s="109"/>
      <c r="D17" s="109"/>
      <c r="E17" s="109"/>
      <c r="F17" s="109"/>
      <c r="G17" s="109"/>
      <c r="H17" s="110"/>
    </row>
    <row r="18" spans="1:8" ht="15.5">
      <c r="A18" s="35" t="s">
        <v>23</v>
      </c>
      <c r="B18" s="107"/>
      <c r="C18" s="109"/>
      <c r="D18" s="109"/>
      <c r="E18" s="109"/>
      <c r="F18" s="109"/>
      <c r="G18" s="109"/>
      <c r="H18" s="110"/>
    </row>
    <row r="19" spans="1:8" ht="16" thickBot="1">
      <c r="A19" s="79" t="s">
        <v>177</v>
      </c>
      <c r="B19" s="112"/>
      <c r="C19" s="113"/>
      <c r="D19" s="113"/>
      <c r="E19" s="113"/>
      <c r="F19" s="113"/>
      <c r="G19" s="113"/>
      <c r="H19" s="114"/>
    </row>
    <row r="20" spans="1:8" ht="14.5" thickBot="1">
      <c r="A20" s="207"/>
      <c r="B20" s="207"/>
      <c r="C20" s="207"/>
      <c r="D20" s="207"/>
      <c r="E20" s="207"/>
      <c r="F20" s="207"/>
      <c r="G20" s="207"/>
      <c r="H20" s="207"/>
    </row>
    <row r="21" spans="1:8" ht="20">
      <c r="A21" s="208" t="s">
        <v>19</v>
      </c>
      <c r="B21" s="209"/>
      <c r="C21" s="209"/>
      <c r="D21" s="209"/>
      <c r="E21" s="209"/>
      <c r="F21" s="209"/>
      <c r="G21" s="209"/>
      <c r="H21" s="210"/>
    </row>
    <row r="22" spans="1:8" ht="31">
      <c r="A22" s="84"/>
      <c r="B22" s="29" t="s">
        <v>0</v>
      </c>
      <c r="C22" s="29" t="s">
        <v>32</v>
      </c>
      <c r="D22" s="29" t="s">
        <v>9</v>
      </c>
      <c r="E22" s="29" t="s">
        <v>3</v>
      </c>
      <c r="F22" s="29" t="s">
        <v>1</v>
      </c>
      <c r="G22" s="29" t="s">
        <v>7</v>
      </c>
      <c r="H22" s="64" t="s">
        <v>2</v>
      </c>
    </row>
    <row r="23" spans="1:8" ht="28">
      <c r="A23" s="35" t="s">
        <v>47</v>
      </c>
      <c r="B23" s="109" t="s">
        <v>5</v>
      </c>
      <c r="C23" s="116" t="s">
        <v>279</v>
      </c>
      <c r="D23" s="107" t="s">
        <v>263</v>
      </c>
      <c r="E23" s="109">
        <v>2017</v>
      </c>
      <c r="F23" s="109" t="s">
        <v>11</v>
      </c>
      <c r="G23" s="109">
        <v>1</v>
      </c>
      <c r="H23" s="110" t="s">
        <v>264</v>
      </c>
    </row>
    <row r="24" spans="1:8" ht="28">
      <c r="A24" s="84" t="s">
        <v>48</v>
      </c>
      <c r="B24" s="109"/>
      <c r="C24" s="116"/>
      <c r="D24" s="107"/>
      <c r="E24" s="109"/>
      <c r="F24" s="109"/>
      <c r="G24" s="109"/>
      <c r="H24" s="110"/>
    </row>
    <row r="25" spans="1:8" ht="28.5" thickBot="1">
      <c r="A25" s="79" t="s">
        <v>16</v>
      </c>
      <c r="B25" s="113"/>
      <c r="C25" s="126" t="s">
        <v>279</v>
      </c>
      <c r="D25" s="113" t="s">
        <v>282</v>
      </c>
      <c r="E25" s="113">
        <v>2017</v>
      </c>
      <c r="F25" s="113"/>
      <c r="G25" s="113">
        <v>1</v>
      </c>
      <c r="H25" s="114" t="s">
        <v>283</v>
      </c>
    </row>
    <row r="26" spans="1:8" ht="14.5" thickBot="1">
      <c r="A26" s="207"/>
      <c r="B26" s="207"/>
      <c r="C26" s="207"/>
      <c r="D26" s="207"/>
      <c r="E26" s="207"/>
      <c r="F26" s="207"/>
      <c r="G26" s="207"/>
      <c r="H26" s="207"/>
    </row>
    <row r="27" spans="1:8" ht="20.5" thickBot="1">
      <c r="A27" s="213" t="s">
        <v>19</v>
      </c>
      <c r="B27" s="214"/>
      <c r="C27" s="214"/>
      <c r="D27" s="214"/>
      <c r="E27" s="214"/>
      <c r="F27" s="214"/>
      <c r="G27" s="214"/>
      <c r="H27" s="215"/>
    </row>
    <row r="28" spans="1:8" ht="31">
      <c r="A28" s="59"/>
      <c r="B28" s="1" t="s">
        <v>0</v>
      </c>
      <c r="C28" s="1" t="s">
        <v>32</v>
      </c>
      <c r="D28" s="1" t="s">
        <v>9</v>
      </c>
      <c r="E28" s="1" t="s">
        <v>3</v>
      </c>
      <c r="F28" s="1" t="s">
        <v>1</v>
      </c>
      <c r="G28" s="1" t="s">
        <v>7</v>
      </c>
      <c r="H28" s="68" t="s">
        <v>2</v>
      </c>
    </row>
    <row r="29" spans="1:8">
      <c r="A29" s="43" t="s">
        <v>28</v>
      </c>
      <c r="B29" s="115"/>
      <c r="C29" s="117" t="s">
        <v>279</v>
      </c>
      <c r="D29" s="127" t="s">
        <v>284</v>
      </c>
      <c r="E29" s="115">
        <v>2017</v>
      </c>
      <c r="F29" s="115">
        <v>2</v>
      </c>
      <c r="G29" s="117">
        <v>23</v>
      </c>
      <c r="H29" s="118" t="s">
        <v>281</v>
      </c>
    </row>
    <row r="30" spans="1:8">
      <c r="A30" s="59" t="s">
        <v>29</v>
      </c>
      <c r="B30" s="115"/>
      <c r="C30" s="117" t="s">
        <v>279</v>
      </c>
      <c r="D30" s="117" t="s">
        <v>285</v>
      </c>
      <c r="E30" s="115">
        <v>2017</v>
      </c>
      <c r="F30" s="115"/>
      <c r="G30" s="117">
        <v>12</v>
      </c>
      <c r="H30" s="118" t="s">
        <v>264</v>
      </c>
    </row>
    <row r="31" spans="1:8" ht="28">
      <c r="A31" s="59" t="s">
        <v>30</v>
      </c>
      <c r="B31" s="115"/>
      <c r="C31" s="115"/>
      <c r="D31" s="115"/>
      <c r="E31" s="115"/>
      <c r="F31" s="115"/>
      <c r="G31" s="115"/>
      <c r="H31" s="118"/>
    </row>
    <row r="32" spans="1:8" ht="28">
      <c r="A32" s="59" t="s">
        <v>24</v>
      </c>
      <c r="B32" s="115"/>
      <c r="C32" s="115"/>
      <c r="D32" s="115"/>
      <c r="E32" s="115"/>
      <c r="F32" s="115"/>
      <c r="G32" s="115"/>
      <c r="H32" s="118"/>
    </row>
    <row r="33" spans="1:9">
      <c r="A33" s="59" t="s">
        <v>35</v>
      </c>
      <c r="B33" s="115"/>
      <c r="C33" s="115"/>
      <c r="D33" s="115"/>
      <c r="E33" s="115"/>
      <c r="F33" s="115"/>
      <c r="G33" s="115"/>
      <c r="H33" s="118"/>
    </row>
    <row r="34" spans="1:9" ht="35.15" customHeight="1">
      <c r="A34" s="43" t="s">
        <v>71</v>
      </c>
      <c r="B34" s="115"/>
      <c r="C34" s="115"/>
      <c r="D34" s="115"/>
      <c r="E34" s="115"/>
      <c r="F34" s="115"/>
      <c r="G34" s="115"/>
      <c r="H34" s="128"/>
      <c r="I34" s="120"/>
    </row>
    <row r="35" spans="1:9" ht="35.15" customHeight="1">
      <c r="A35" s="59" t="s">
        <v>67</v>
      </c>
      <c r="B35" s="115"/>
      <c r="C35" s="115"/>
      <c r="D35" s="115"/>
      <c r="E35" s="115"/>
      <c r="F35" s="115"/>
      <c r="G35" s="115"/>
      <c r="H35" s="128"/>
      <c r="I35" s="120"/>
    </row>
    <row r="36" spans="1:9" ht="35.15" customHeight="1">
      <c r="A36" s="59" t="s">
        <v>175</v>
      </c>
      <c r="B36" s="115"/>
      <c r="C36" s="115"/>
      <c r="D36" s="115"/>
      <c r="E36" s="115"/>
      <c r="F36" s="115"/>
      <c r="G36" s="115"/>
      <c r="H36" s="128"/>
      <c r="I36" s="120"/>
    </row>
    <row r="37" spans="1:9" ht="14.5" thickBot="1">
      <c r="A37" s="74" t="s">
        <v>225</v>
      </c>
      <c r="B37" s="122"/>
      <c r="C37" s="122"/>
      <c r="D37" s="122"/>
      <c r="E37" s="122"/>
      <c r="F37" s="122"/>
      <c r="G37" s="122" t="s">
        <v>286</v>
      </c>
      <c r="H37" s="123">
        <v>2021</v>
      </c>
      <c r="I37" s="120"/>
    </row>
  </sheetData>
  <mergeCells count="14">
    <mergeCell ref="A1:H1"/>
    <mergeCell ref="A2:H2"/>
    <mergeCell ref="A4:H4"/>
    <mergeCell ref="A5:B5"/>
    <mergeCell ref="C5:E5"/>
    <mergeCell ref="F5:H5"/>
    <mergeCell ref="A26:H26"/>
    <mergeCell ref="A27:H27"/>
    <mergeCell ref="A6:B6"/>
    <mergeCell ref="C6:E6"/>
    <mergeCell ref="F6:H6"/>
    <mergeCell ref="A8:H8"/>
    <mergeCell ref="A20:H20"/>
    <mergeCell ref="A21:H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26"/>
  <sheetViews>
    <sheetView topLeftCell="A33" zoomScale="49" zoomScaleNormal="55" workbookViewId="0">
      <selection activeCell="C60" sqref="C60:C77"/>
    </sheetView>
  </sheetViews>
  <sheetFormatPr baseColWidth="10" defaultColWidth="11.453125" defaultRowHeight="60" customHeight="1"/>
  <cols>
    <col min="1" max="1" width="59.1796875" style="5" customWidth="1"/>
    <col min="2" max="7" width="20.7265625" style="5" customWidth="1"/>
    <col min="8" max="8" width="35.26953125" style="20" bestFit="1" customWidth="1"/>
    <col min="9" max="9" width="33.453125" style="5" bestFit="1" customWidth="1"/>
    <col min="10" max="10" width="14.54296875" style="5" bestFit="1" customWidth="1"/>
    <col min="11" max="11" width="17.7265625" style="5" bestFit="1" customWidth="1"/>
    <col min="12" max="12" width="19.1796875" style="5" bestFit="1" customWidth="1"/>
    <col min="13" max="13" width="27.7265625" style="5" bestFit="1" customWidth="1"/>
    <col min="14" max="16384" width="11.453125" style="5"/>
  </cols>
  <sheetData>
    <row r="1" spans="1:9" ht="27.75" customHeight="1">
      <c r="A1" s="206" t="s">
        <v>159</v>
      </c>
      <c r="B1" s="206"/>
      <c r="C1" s="206"/>
      <c r="D1" s="206"/>
      <c r="E1" s="206"/>
      <c r="F1" s="206"/>
      <c r="G1" s="206"/>
      <c r="H1" s="206"/>
      <c r="I1" s="4"/>
    </row>
    <row r="2" spans="1:9" ht="27.75" customHeight="1">
      <c r="A2" s="206" t="s">
        <v>56</v>
      </c>
      <c r="B2" s="206"/>
      <c r="C2" s="206"/>
      <c r="D2" s="206"/>
      <c r="E2" s="206"/>
      <c r="F2" s="206"/>
      <c r="G2" s="206"/>
      <c r="H2" s="206"/>
      <c r="I2" s="4"/>
    </row>
    <row r="3" spans="1:9" ht="35.15" customHeight="1" thickBot="1">
      <c r="A3" s="4"/>
      <c r="B3" s="4"/>
      <c r="C3" s="4"/>
      <c r="D3" s="4"/>
      <c r="E3" s="4"/>
      <c r="F3" s="4"/>
      <c r="G3" s="4"/>
      <c r="H3" s="18"/>
      <c r="I3" s="4"/>
    </row>
    <row r="4" spans="1:9" ht="35.15" customHeight="1">
      <c r="A4" s="225" t="s">
        <v>6</v>
      </c>
      <c r="B4" s="226"/>
      <c r="C4" s="226"/>
      <c r="D4" s="226"/>
      <c r="E4" s="226"/>
      <c r="F4" s="226"/>
      <c r="G4" s="226"/>
      <c r="H4" s="227"/>
      <c r="I4" s="4"/>
    </row>
    <row r="5" spans="1:9" ht="35.15" customHeight="1">
      <c r="A5" s="228" t="s">
        <v>31</v>
      </c>
      <c r="B5" s="218"/>
      <c r="C5" s="216" t="s">
        <v>0</v>
      </c>
      <c r="D5" s="217"/>
      <c r="E5" s="218"/>
      <c r="F5" s="216" t="s">
        <v>18</v>
      </c>
      <c r="G5" s="217"/>
      <c r="H5" s="219"/>
      <c r="I5" s="4"/>
    </row>
    <row r="6" spans="1:9" ht="45" customHeight="1" thickBot="1">
      <c r="A6" s="211" t="s">
        <v>154</v>
      </c>
      <c r="B6" s="212"/>
      <c r="C6" s="220" t="s">
        <v>57</v>
      </c>
      <c r="D6" s="221"/>
      <c r="E6" s="212"/>
      <c r="F6" s="222" t="s">
        <v>148</v>
      </c>
      <c r="G6" s="223"/>
      <c r="H6" s="224"/>
      <c r="I6" s="4"/>
    </row>
    <row r="7" spans="1:9" ht="35.15" customHeight="1" thickBot="1">
      <c r="A7" s="4"/>
      <c r="B7" s="4"/>
      <c r="C7" s="4"/>
      <c r="D7" s="4"/>
      <c r="E7" s="4"/>
      <c r="F7" s="4"/>
      <c r="G7" s="4"/>
      <c r="H7" s="18"/>
      <c r="I7" s="4"/>
    </row>
    <row r="8" spans="1:9" ht="35.15" customHeight="1">
      <c r="A8" s="208" t="s">
        <v>19</v>
      </c>
      <c r="B8" s="209"/>
      <c r="C8" s="209"/>
      <c r="D8" s="209"/>
      <c r="E8" s="209"/>
      <c r="F8" s="209"/>
      <c r="G8" s="209"/>
      <c r="H8" s="210"/>
      <c r="I8" s="4"/>
    </row>
    <row r="9" spans="1:9" ht="35.15" customHeight="1">
      <c r="A9" s="33"/>
      <c r="B9" s="29" t="s">
        <v>0</v>
      </c>
      <c r="C9" s="29" t="s">
        <v>32</v>
      </c>
      <c r="D9" s="29" t="s">
        <v>9</v>
      </c>
      <c r="E9" s="29" t="s">
        <v>3</v>
      </c>
      <c r="F9" s="29" t="s">
        <v>1</v>
      </c>
      <c r="G9" s="29" t="s">
        <v>7</v>
      </c>
      <c r="H9" s="34" t="s">
        <v>2</v>
      </c>
    </row>
    <row r="10" spans="1:9" ht="35.15" customHeight="1">
      <c r="A10" s="35" t="s">
        <v>40</v>
      </c>
      <c r="B10" s="31" t="s">
        <v>4</v>
      </c>
      <c r="C10" s="31" t="s">
        <v>8</v>
      </c>
      <c r="D10" s="31" t="s">
        <v>33</v>
      </c>
      <c r="E10" s="31"/>
      <c r="F10" s="31" t="s">
        <v>11</v>
      </c>
      <c r="G10" s="31">
        <v>1</v>
      </c>
      <c r="H10" s="36" t="s">
        <v>34</v>
      </c>
    </row>
    <row r="11" spans="1:9" ht="35.15" customHeight="1">
      <c r="A11" s="35" t="s">
        <v>20</v>
      </c>
      <c r="B11" s="31"/>
      <c r="C11" s="31"/>
      <c r="D11" s="31" t="s">
        <v>137</v>
      </c>
      <c r="E11" s="31"/>
      <c r="F11" s="31"/>
      <c r="G11" s="31">
        <v>442</v>
      </c>
      <c r="H11" s="36"/>
    </row>
    <row r="12" spans="1:9" ht="35.15" customHeight="1">
      <c r="A12" s="35" t="s">
        <v>72</v>
      </c>
      <c r="B12" s="31"/>
      <c r="C12" s="31"/>
      <c r="D12" s="31" t="s">
        <v>140</v>
      </c>
      <c r="E12" s="31"/>
      <c r="F12" s="31"/>
      <c r="G12" s="31">
        <v>2</v>
      </c>
      <c r="H12" s="36"/>
    </row>
    <row r="13" spans="1:9" ht="35.15" customHeight="1">
      <c r="A13" s="35" t="s">
        <v>138</v>
      </c>
      <c r="B13" s="31"/>
      <c r="C13" s="31"/>
      <c r="D13" s="31" t="s">
        <v>139</v>
      </c>
      <c r="E13" s="31"/>
      <c r="F13" s="31"/>
      <c r="G13" s="31">
        <v>1</v>
      </c>
      <c r="H13" s="36"/>
    </row>
    <row r="14" spans="1:9" ht="35.15" customHeight="1">
      <c r="A14" s="35" t="s">
        <v>22</v>
      </c>
      <c r="B14" s="31"/>
      <c r="C14" s="31"/>
      <c r="D14" s="31" t="s">
        <v>141</v>
      </c>
      <c r="E14" s="31"/>
      <c r="F14" s="31"/>
      <c r="G14" s="31">
        <v>57</v>
      </c>
      <c r="H14" s="36"/>
    </row>
    <row r="15" spans="1:9" ht="35.15" customHeight="1">
      <c r="A15" s="35" t="s">
        <v>23</v>
      </c>
      <c r="B15" s="31"/>
      <c r="C15" s="31"/>
      <c r="D15" s="31"/>
      <c r="E15" s="31"/>
      <c r="F15" s="31"/>
      <c r="G15" s="31">
        <v>84</v>
      </c>
      <c r="H15" s="36"/>
    </row>
    <row r="16" spans="1:9" ht="35.15" customHeight="1" thickBot="1">
      <c r="A16" s="37" t="s">
        <v>69</v>
      </c>
      <c r="B16" s="38"/>
      <c r="C16" s="38"/>
      <c r="D16" s="38"/>
      <c r="E16" s="38"/>
      <c r="F16" s="38"/>
      <c r="G16" s="38">
        <v>1</v>
      </c>
      <c r="H16" s="39" t="s">
        <v>66</v>
      </c>
    </row>
    <row r="17" spans="1:8" ht="35.15" customHeight="1" thickBot="1">
      <c r="A17" s="207"/>
      <c r="B17" s="207"/>
      <c r="C17" s="207"/>
      <c r="D17" s="207"/>
      <c r="E17" s="207"/>
      <c r="F17" s="207"/>
      <c r="G17" s="207"/>
      <c r="H17" s="207"/>
    </row>
    <row r="18" spans="1:8" ht="35.15" customHeight="1">
      <c r="A18" s="208" t="s">
        <v>19</v>
      </c>
      <c r="B18" s="209"/>
      <c r="C18" s="209"/>
      <c r="D18" s="209"/>
      <c r="E18" s="209"/>
      <c r="F18" s="209"/>
      <c r="G18" s="209"/>
      <c r="H18" s="210"/>
    </row>
    <row r="19" spans="1:8" ht="35.15" customHeight="1">
      <c r="A19" s="33"/>
      <c r="B19" s="29" t="s">
        <v>0</v>
      </c>
      <c r="C19" s="29" t="s">
        <v>32</v>
      </c>
      <c r="D19" s="29" t="s">
        <v>9</v>
      </c>
      <c r="E19" s="29" t="s">
        <v>3</v>
      </c>
      <c r="F19" s="29" t="s">
        <v>1</v>
      </c>
      <c r="G19" s="29" t="s">
        <v>7</v>
      </c>
      <c r="H19" s="34" t="s">
        <v>2</v>
      </c>
    </row>
    <row r="20" spans="1:8" ht="35.15" customHeight="1">
      <c r="A20" s="35" t="s">
        <v>47</v>
      </c>
      <c r="B20" s="31"/>
      <c r="C20" s="31" t="s">
        <v>8</v>
      </c>
      <c r="D20" s="31" t="s">
        <v>12</v>
      </c>
      <c r="E20" s="31"/>
      <c r="F20" s="31"/>
      <c r="G20" s="31"/>
      <c r="H20" s="36"/>
    </row>
    <row r="21" spans="1:8" ht="35.15" customHeight="1" thickBot="1">
      <c r="A21" s="40" t="s">
        <v>16</v>
      </c>
      <c r="B21" s="38"/>
      <c r="C21" s="38"/>
      <c r="D21" s="38"/>
      <c r="E21" s="38"/>
      <c r="F21" s="38"/>
      <c r="G21" s="38">
        <v>56</v>
      </c>
      <c r="H21" s="39" t="s">
        <v>143</v>
      </c>
    </row>
    <row r="22" spans="1:8" ht="35.15" customHeight="1" thickBot="1">
      <c r="A22" s="207"/>
      <c r="B22" s="207"/>
      <c r="C22" s="207"/>
      <c r="D22" s="207"/>
      <c r="E22" s="207"/>
      <c r="F22" s="207"/>
      <c r="G22" s="207"/>
      <c r="H22" s="207"/>
    </row>
    <row r="23" spans="1:8" ht="35.15" customHeight="1" thickBot="1">
      <c r="A23" s="213" t="s">
        <v>19</v>
      </c>
      <c r="B23" s="214"/>
      <c r="C23" s="214"/>
      <c r="D23" s="214"/>
      <c r="E23" s="214"/>
      <c r="F23" s="214"/>
      <c r="G23" s="214"/>
      <c r="H23" s="215"/>
    </row>
    <row r="24" spans="1:8" ht="35.15" customHeight="1">
      <c r="A24" s="41"/>
      <c r="B24" s="1" t="s">
        <v>0</v>
      </c>
      <c r="C24" s="1" t="s">
        <v>32</v>
      </c>
      <c r="D24" s="1" t="s">
        <v>9</v>
      </c>
      <c r="E24" s="1" t="s">
        <v>3</v>
      </c>
      <c r="F24" s="1" t="s">
        <v>1</v>
      </c>
      <c r="G24" s="1" t="s">
        <v>7</v>
      </c>
      <c r="H24" s="42" t="s">
        <v>2</v>
      </c>
    </row>
    <row r="25" spans="1:8" ht="35.15" customHeight="1">
      <c r="A25" s="43" t="s">
        <v>28</v>
      </c>
      <c r="B25" s="3"/>
      <c r="C25" s="3"/>
      <c r="D25" s="3"/>
      <c r="E25" s="3"/>
      <c r="F25" s="3"/>
      <c r="G25" s="3">
        <v>68</v>
      </c>
      <c r="H25" s="44"/>
    </row>
    <row r="26" spans="1:8" ht="35.15" customHeight="1">
      <c r="A26" s="43" t="s">
        <v>29</v>
      </c>
      <c r="B26" s="3"/>
      <c r="C26" s="3"/>
      <c r="D26" s="3"/>
      <c r="E26" s="3"/>
      <c r="F26" s="3"/>
      <c r="G26" s="3">
        <v>214</v>
      </c>
      <c r="H26" s="44"/>
    </row>
    <row r="27" spans="1:8" ht="35.15" customHeight="1">
      <c r="A27" s="43" t="s">
        <v>30</v>
      </c>
      <c r="B27" s="3"/>
      <c r="C27" s="3"/>
      <c r="D27" s="3"/>
      <c r="E27" s="3"/>
      <c r="F27" s="3"/>
      <c r="G27" s="3">
        <v>4</v>
      </c>
      <c r="H27" s="44"/>
    </row>
    <row r="28" spans="1:8" ht="35.15" customHeight="1">
      <c r="A28" s="43" t="s">
        <v>45</v>
      </c>
      <c r="B28" s="3"/>
      <c r="C28" s="3"/>
      <c r="D28" s="3"/>
      <c r="E28" s="3"/>
      <c r="F28" s="3"/>
      <c r="G28" s="3">
        <v>9</v>
      </c>
      <c r="H28" s="44"/>
    </row>
    <row r="29" spans="1:8" ht="35.15" customHeight="1">
      <c r="A29" s="43" t="s">
        <v>24</v>
      </c>
      <c r="B29" s="3"/>
      <c r="C29" s="3"/>
      <c r="D29" s="3"/>
      <c r="E29" s="3"/>
      <c r="F29" s="3"/>
      <c r="G29" s="3">
        <v>120</v>
      </c>
      <c r="H29" s="44"/>
    </row>
    <row r="30" spans="1:8" ht="35.15" customHeight="1">
      <c r="A30" s="43" t="s">
        <v>25</v>
      </c>
      <c r="B30" s="3"/>
      <c r="C30" s="3"/>
      <c r="D30" s="3"/>
      <c r="E30" s="3"/>
      <c r="F30" s="3"/>
      <c r="G30" s="3">
        <v>4</v>
      </c>
      <c r="H30" s="44"/>
    </row>
    <row r="31" spans="1:8" ht="35.15" customHeight="1">
      <c r="A31" s="43" t="s">
        <v>26</v>
      </c>
      <c r="B31" s="3"/>
      <c r="C31" s="3"/>
      <c r="D31" s="3"/>
      <c r="E31" s="3"/>
      <c r="F31" s="3"/>
      <c r="G31" s="3">
        <v>54</v>
      </c>
      <c r="H31" s="44"/>
    </row>
    <row r="32" spans="1:8" ht="55.5" customHeight="1">
      <c r="A32" s="43" t="s">
        <v>46</v>
      </c>
      <c r="B32" s="3"/>
      <c r="C32" s="3"/>
      <c r="D32" s="3"/>
      <c r="E32" s="3"/>
      <c r="F32" s="3"/>
      <c r="G32" s="3">
        <v>6</v>
      </c>
      <c r="H32" s="44" t="s">
        <v>68</v>
      </c>
    </row>
    <row r="33" spans="1:8" ht="35.15" customHeight="1">
      <c r="A33" s="43" t="s">
        <v>110</v>
      </c>
      <c r="B33" s="3"/>
      <c r="C33" s="3"/>
      <c r="D33" s="3"/>
      <c r="E33" s="3"/>
      <c r="F33" s="3"/>
      <c r="G33" s="3">
        <v>79</v>
      </c>
      <c r="H33" s="44" t="s">
        <v>142</v>
      </c>
    </row>
    <row r="34" spans="1:8" ht="35.15" customHeight="1">
      <c r="A34" s="43" t="s">
        <v>111</v>
      </c>
      <c r="B34" s="3"/>
      <c r="C34" s="3"/>
      <c r="D34" s="3"/>
      <c r="E34" s="3"/>
      <c r="F34" s="3"/>
      <c r="G34" s="3"/>
      <c r="H34" s="44"/>
    </row>
    <row r="35" spans="1:8" ht="35.15" customHeight="1">
      <c r="A35" s="43" t="s">
        <v>49</v>
      </c>
      <c r="B35" s="3"/>
      <c r="C35" s="3"/>
      <c r="D35" s="3"/>
      <c r="E35" s="3"/>
      <c r="F35" s="3"/>
      <c r="G35" s="3">
        <v>10</v>
      </c>
      <c r="H35" s="44" t="s">
        <v>36</v>
      </c>
    </row>
    <row r="36" spans="1:8" ht="35.15" customHeight="1">
      <c r="A36" s="43" t="s">
        <v>35</v>
      </c>
      <c r="B36" s="3"/>
      <c r="C36" s="3"/>
      <c r="D36" s="3"/>
      <c r="E36" s="3"/>
      <c r="F36" s="3"/>
      <c r="G36" s="3">
        <v>8</v>
      </c>
      <c r="H36" s="44" t="s">
        <v>36</v>
      </c>
    </row>
    <row r="37" spans="1:8" ht="35.15" customHeight="1">
      <c r="A37" s="43" t="s">
        <v>85</v>
      </c>
      <c r="B37" s="3"/>
      <c r="C37" s="3"/>
      <c r="D37" s="3"/>
      <c r="E37" s="3"/>
      <c r="F37" s="3"/>
      <c r="G37" s="3" t="s">
        <v>118</v>
      </c>
      <c r="H37" s="44">
        <v>2021</v>
      </c>
    </row>
    <row r="38" spans="1:8" ht="35.15" customHeight="1">
      <c r="A38" s="43" t="s">
        <v>89</v>
      </c>
      <c r="B38" s="3"/>
      <c r="C38" s="3"/>
      <c r="D38" s="3"/>
      <c r="E38" s="3"/>
      <c r="F38" s="3"/>
      <c r="G38" s="3" t="s">
        <v>119</v>
      </c>
      <c r="H38" s="44">
        <v>2022</v>
      </c>
    </row>
    <row r="39" spans="1:8" ht="35.15" customHeight="1">
      <c r="A39" s="43" t="s">
        <v>71</v>
      </c>
      <c r="B39" s="3"/>
      <c r="C39" s="3"/>
      <c r="D39" s="3"/>
      <c r="E39" s="3"/>
      <c r="F39" s="3"/>
      <c r="G39" s="3" t="s">
        <v>120</v>
      </c>
      <c r="H39" s="44">
        <v>2022</v>
      </c>
    </row>
    <row r="40" spans="1:8" ht="35.15" customHeight="1">
      <c r="A40" s="43" t="s">
        <v>67</v>
      </c>
      <c r="B40" s="3"/>
      <c r="C40" s="3"/>
      <c r="D40" s="3"/>
      <c r="E40" s="3"/>
      <c r="F40" s="3"/>
      <c r="G40" s="3" t="s">
        <v>120</v>
      </c>
      <c r="H40" s="44">
        <v>2022</v>
      </c>
    </row>
    <row r="41" spans="1:8" ht="35.15" customHeight="1">
      <c r="A41" s="43" t="s">
        <v>70</v>
      </c>
      <c r="B41" s="3"/>
      <c r="C41" s="3"/>
      <c r="D41" s="3"/>
      <c r="E41" s="3"/>
      <c r="F41" s="3"/>
      <c r="G41" s="3" t="s">
        <v>120</v>
      </c>
      <c r="H41" s="44">
        <v>2022</v>
      </c>
    </row>
    <row r="42" spans="1:8" ht="35.15" customHeight="1">
      <c r="A42" s="43" t="s">
        <v>90</v>
      </c>
      <c r="B42" s="3"/>
      <c r="C42" s="3"/>
      <c r="D42" s="3"/>
      <c r="E42" s="3"/>
      <c r="F42" s="3"/>
      <c r="G42" s="3" t="s">
        <v>120</v>
      </c>
      <c r="H42" s="44">
        <v>2022</v>
      </c>
    </row>
    <row r="43" spans="1:8" ht="35.15" customHeight="1">
      <c r="A43" s="43" t="s">
        <v>84</v>
      </c>
      <c r="B43" s="3"/>
      <c r="C43" s="3"/>
      <c r="D43" s="3"/>
      <c r="E43" s="3"/>
      <c r="F43" s="3"/>
      <c r="G43" s="3" t="s">
        <v>120</v>
      </c>
      <c r="H43" s="44">
        <v>2022</v>
      </c>
    </row>
    <row r="44" spans="1:8" ht="35.15" customHeight="1">
      <c r="A44" s="43" t="s">
        <v>83</v>
      </c>
      <c r="B44" s="3"/>
      <c r="C44" s="3"/>
      <c r="D44" s="3"/>
      <c r="E44" s="3"/>
      <c r="F44" s="3"/>
      <c r="G44" s="3" t="s">
        <v>120</v>
      </c>
      <c r="H44" s="44">
        <v>2022</v>
      </c>
    </row>
    <row r="45" spans="1:8" ht="35.15" customHeight="1">
      <c r="A45" s="43" t="s">
        <v>82</v>
      </c>
      <c r="B45" s="3"/>
      <c r="C45" s="3"/>
      <c r="D45" s="3"/>
      <c r="E45" s="3"/>
      <c r="F45" s="3"/>
      <c r="G45" s="3" t="s">
        <v>118</v>
      </c>
      <c r="H45" s="44">
        <v>2022</v>
      </c>
    </row>
    <row r="46" spans="1:8" ht="35.15" customHeight="1">
      <c r="A46" s="43" t="s">
        <v>81</v>
      </c>
      <c r="B46" s="3"/>
      <c r="C46" s="3"/>
      <c r="D46" s="3"/>
      <c r="E46" s="3"/>
      <c r="F46" s="3"/>
      <c r="G46" s="3" t="s">
        <v>121</v>
      </c>
      <c r="H46" s="44">
        <v>2022</v>
      </c>
    </row>
    <row r="47" spans="1:8" ht="35.15" customHeight="1">
      <c r="A47" s="43" t="s">
        <v>80</v>
      </c>
      <c r="B47" s="3"/>
      <c r="C47" s="3"/>
      <c r="D47" s="3"/>
      <c r="E47" s="3"/>
      <c r="F47" s="3"/>
      <c r="G47" s="3" t="s">
        <v>122</v>
      </c>
      <c r="H47" s="44">
        <v>2019</v>
      </c>
    </row>
    <row r="48" spans="1:8" ht="35.15" customHeight="1">
      <c r="A48" s="43" t="s">
        <v>79</v>
      </c>
      <c r="B48" s="3"/>
      <c r="C48" s="3"/>
      <c r="D48" s="3"/>
      <c r="E48" s="3"/>
      <c r="F48" s="3"/>
      <c r="G48" s="3" t="s">
        <v>122</v>
      </c>
      <c r="H48" s="44">
        <v>2019</v>
      </c>
    </row>
    <row r="49" spans="1:26" ht="35.15" customHeight="1">
      <c r="A49" s="43" t="s">
        <v>78</v>
      </c>
      <c r="B49" s="3"/>
      <c r="C49" s="3"/>
      <c r="D49" s="3"/>
      <c r="E49" s="3"/>
      <c r="F49" s="3"/>
      <c r="G49" s="3" t="s">
        <v>118</v>
      </c>
      <c r="H49" s="44">
        <v>2022</v>
      </c>
    </row>
    <row r="50" spans="1:26" ht="35.15" customHeight="1">
      <c r="A50" s="43" t="s">
        <v>77</v>
      </c>
      <c r="B50" s="28"/>
      <c r="C50" s="28"/>
      <c r="D50" s="28"/>
      <c r="E50" s="28"/>
      <c r="F50" s="28"/>
      <c r="G50" s="28" t="s">
        <v>119</v>
      </c>
      <c r="H50" s="46">
        <v>2022</v>
      </c>
    </row>
    <row r="51" spans="1:26" ht="35.15" customHeight="1" thickBot="1">
      <c r="A51" s="47" t="s">
        <v>108</v>
      </c>
      <c r="B51" s="48"/>
      <c r="C51" s="48"/>
      <c r="D51" s="48"/>
      <c r="E51" s="48"/>
      <c r="F51" s="48"/>
      <c r="G51" s="48" t="s">
        <v>123</v>
      </c>
      <c r="H51" s="49">
        <v>2022</v>
      </c>
    </row>
    <row r="52" spans="1:26" ht="20.149999999999999" customHeight="1"/>
    <row r="53" spans="1:26" ht="20.149999999999999" customHeight="1"/>
    <row r="54" spans="1:26" ht="20.149999999999999" customHeight="1">
      <c r="A54" s="157" t="s">
        <v>429</v>
      </c>
    </row>
    <row r="55" spans="1:26" ht="20.149999999999999" customHeight="1"/>
    <row r="57" spans="1:26" ht="60" customHeight="1">
      <c r="A57" s="155"/>
      <c r="B57" s="155"/>
      <c r="C57" s="229"/>
      <c r="D57" s="229"/>
      <c r="E57" s="229"/>
      <c r="F57" s="229"/>
      <c r="G57" s="229"/>
      <c r="H57" s="229"/>
      <c r="I57" s="229"/>
      <c r="J57" s="229"/>
      <c r="K57" s="229"/>
      <c r="L57" s="156"/>
      <c r="M57" s="155"/>
      <c r="N57" s="155"/>
      <c r="O57" s="155"/>
    </row>
    <row r="58" spans="1:26" ht="40" customHeight="1">
      <c r="A58" s="230" t="s">
        <v>322</v>
      </c>
      <c r="B58" s="231" t="s">
        <v>323</v>
      </c>
      <c r="C58" s="232"/>
      <c r="D58" s="232"/>
      <c r="E58" s="232"/>
      <c r="F58" s="232"/>
      <c r="G58" s="232"/>
      <c r="H58" s="233"/>
      <c r="I58" s="234" t="s">
        <v>324</v>
      </c>
      <c r="J58" s="234"/>
      <c r="K58" s="234"/>
      <c r="L58" s="235" t="s">
        <v>325</v>
      </c>
      <c r="M58" s="163"/>
      <c r="N58" s="163"/>
      <c r="O58" s="163"/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7"/>
    </row>
    <row r="59" spans="1:26" ht="40" customHeight="1">
      <c r="A59" s="230"/>
      <c r="B59" s="158" t="s">
        <v>326</v>
      </c>
      <c r="C59" s="158" t="s">
        <v>327</v>
      </c>
      <c r="D59" s="158" t="s">
        <v>9</v>
      </c>
      <c r="E59" s="158" t="s">
        <v>328</v>
      </c>
      <c r="F59" s="158" t="s">
        <v>329</v>
      </c>
      <c r="G59" s="159" t="s">
        <v>330</v>
      </c>
      <c r="H59" s="158" t="s">
        <v>331</v>
      </c>
      <c r="I59" s="158" t="s">
        <v>327</v>
      </c>
      <c r="J59" s="158" t="s">
        <v>332</v>
      </c>
      <c r="K59" s="158" t="s">
        <v>333</v>
      </c>
      <c r="L59" s="236"/>
      <c r="M59" s="163"/>
      <c r="N59" s="163"/>
      <c r="O59" s="163"/>
      <c r="P59" s="157"/>
      <c r="Q59" s="157"/>
      <c r="R59" s="157"/>
      <c r="S59" s="157"/>
      <c r="T59" s="157"/>
      <c r="U59" s="157"/>
      <c r="V59" s="157"/>
      <c r="W59" s="157"/>
      <c r="X59" s="157"/>
      <c r="Y59" s="157"/>
      <c r="Z59" s="157"/>
    </row>
    <row r="60" spans="1:26" ht="40" customHeight="1">
      <c r="A60" s="230"/>
      <c r="B60" s="160" t="s">
        <v>334</v>
      </c>
      <c r="C60" s="160" t="s">
        <v>335</v>
      </c>
      <c r="D60" s="160" t="s">
        <v>336</v>
      </c>
      <c r="E60" s="160" t="s">
        <v>337</v>
      </c>
      <c r="F60" s="160" t="s">
        <v>338</v>
      </c>
      <c r="G60" s="160" t="s">
        <v>339</v>
      </c>
      <c r="H60" s="160" t="s">
        <v>340</v>
      </c>
      <c r="I60" s="160" t="s">
        <v>341</v>
      </c>
      <c r="J60" s="160" t="s">
        <v>342</v>
      </c>
      <c r="K60" s="160" t="s">
        <v>343</v>
      </c>
      <c r="L60" s="160" t="s">
        <v>344</v>
      </c>
      <c r="M60" s="163"/>
      <c r="N60" s="163"/>
      <c r="O60" s="163"/>
      <c r="P60" s="157"/>
      <c r="Q60" s="157"/>
      <c r="R60" s="157"/>
      <c r="S60" s="157"/>
      <c r="T60" s="157"/>
      <c r="U60" s="157"/>
      <c r="V60" s="157"/>
      <c r="W60" s="157"/>
      <c r="X60" s="157"/>
      <c r="Y60" s="157"/>
      <c r="Z60" s="157"/>
    </row>
    <row r="61" spans="1:26" ht="40" customHeight="1">
      <c r="A61" s="230"/>
      <c r="B61" s="160" t="s">
        <v>345</v>
      </c>
      <c r="C61" s="160" t="s">
        <v>335</v>
      </c>
      <c r="D61" s="160" t="s">
        <v>346</v>
      </c>
      <c r="E61" s="160" t="s">
        <v>337</v>
      </c>
      <c r="F61" s="160" t="s">
        <v>347</v>
      </c>
      <c r="G61" s="160" t="s">
        <v>339</v>
      </c>
      <c r="H61" s="160" t="s">
        <v>348</v>
      </c>
      <c r="I61" s="160" t="s">
        <v>349</v>
      </c>
      <c r="J61" s="160" t="s">
        <v>350</v>
      </c>
      <c r="K61" s="160" t="s">
        <v>351</v>
      </c>
      <c r="L61" s="160" t="s">
        <v>344</v>
      </c>
      <c r="M61" s="163"/>
      <c r="N61" s="163"/>
      <c r="O61" s="163"/>
      <c r="P61" s="157"/>
      <c r="Q61" s="157"/>
      <c r="R61" s="157"/>
      <c r="S61" s="157"/>
      <c r="T61" s="157"/>
      <c r="U61" s="157"/>
      <c r="V61" s="157"/>
      <c r="W61" s="157"/>
      <c r="X61" s="157"/>
      <c r="Y61" s="157"/>
      <c r="Z61" s="157"/>
    </row>
    <row r="62" spans="1:26" ht="40" customHeight="1">
      <c r="A62" s="230"/>
      <c r="B62" s="160" t="s">
        <v>352</v>
      </c>
      <c r="C62" s="160" t="s">
        <v>335</v>
      </c>
      <c r="D62" s="160" t="s">
        <v>346</v>
      </c>
      <c r="E62" s="160" t="s">
        <v>337</v>
      </c>
      <c r="F62" s="160" t="s">
        <v>347</v>
      </c>
      <c r="G62" s="160" t="s">
        <v>353</v>
      </c>
      <c r="H62" s="160" t="s">
        <v>354</v>
      </c>
      <c r="I62" s="160" t="s">
        <v>341</v>
      </c>
      <c r="J62" s="160" t="s">
        <v>342</v>
      </c>
      <c r="K62" s="160" t="s">
        <v>355</v>
      </c>
      <c r="L62" s="160" t="s">
        <v>344</v>
      </c>
      <c r="M62" s="163"/>
      <c r="N62" s="163"/>
      <c r="O62" s="163"/>
      <c r="P62" s="157"/>
      <c r="Q62" s="157"/>
      <c r="R62" s="157"/>
      <c r="S62" s="157"/>
      <c r="T62" s="157"/>
      <c r="U62" s="157"/>
      <c r="V62" s="157"/>
      <c r="W62" s="157"/>
      <c r="X62" s="157"/>
      <c r="Y62" s="157"/>
      <c r="Z62" s="157"/>
    </row>
    <row r="63" spans="1:26" ht="40" customHeight="1">
      <c r="A63" s="230"/>
      <c r="B63" s="160" t="s">
        <v>356</v>
      </c>
      <c r="C63" s="160" t="s">
        <v>335</v>
      </c>
      <c r="D63" s="160" t="s">
        <v>357</v>
      </c>
      <c r="E63" s="160" t="s">
        <v>337</v>
      </c>
      <c r="F63" s="160" t="s">
        <v>358</v>
      </c>
      <c r="G63" s="160" t="s">
        <v>359</v>
      </c>
      <c r="H63" s="160" t="s">
        <v>354</v>
      </c>
      <c r="I63" s="160" t="s">
        <v>341</v>
      </c>
      <c r="J63" s="160" t="s">
        <v>342</v>
      </c>
      <c r="K63" s="160" t="s">
        <v>343</v>
      </c>
      <c r="L63" s="160" t="s">
        <v>344</v>
      </c>
      <c r="M63" s="163"/>
      <c r="N63" s="163"/>
      <c r="O63" s="163"/>
      <c r="P63" s="157"/>
      <c r="Q63" s="157"/>
      <c r="R63" s="157"/>
      <c r="S63" s="157"/>
      <c r="T63" s="157"/>
      <c r="U63" s="157"/>
      <c r="V63" s="157"/>
      <c r="W63" s="157"/>
      <c r="X63" s="157"/>
      <c r="Y63" s="157"/>
      <c r="Z63" s="157"/>
    </row>
    <row r="64" spans="1:26" ht="40" customHeight="1">
      <c r="A64" s="230"/>
      <c r="B64" s="160" t="s">
        <v>360</v>
      </c>
      <c r="C64" s="160" t="s">
        <v>335</v>
      </c>
      <c r="D64" s="160" t="s">
        <v>346</v>
      </c>
      <c r="E64" s="160" t="s">
        <v>337</v>
      </c>
      <c r="F64" s="160" t="s">
        <v>347</v>
      </c>
      <c r="G64" s="160" t="s">
        <v>361</v>
      </c>
      <c r="H64" s="160" t="s">
        <v>354</v>
      </c>
      <c r="I64" s="160" t="s">
        <v>341</v>
      </c>
      <c r="J64" s="160" t="s">
        <v>342</v>
      </c>
      <c r="K64" s="160" t="s">
        <v>343</v>
      </c>
      <c r="L64" s="160" t="s">
        <v>344</v>
      </c>
      <c r="M64" s="163"/>
      <c r="N64" s="163"/>
      <c r="O64" s="163"/>
      <c r="P64" s="157"/>
      <c r="Q64" s="157"/>
      <c r="R64" s="157"/>
      <c r="S64" s="157"/>
      <c r="T64" s="157"/>
      <c r="U64" s="157"/>
      <c r="V64" s="157"/>
      <c r="W64" s="157"/>
      <c r="X64" s="157"/>
      <c r="Y64" s="157"/>
      <c r="Z64" s="157"/>
    </row>
    <row r="65" spans="1:26" ht="40" customHeight="1">
      <c r="A65" s="230"/>
      <c r="B65" s="160" t="s">
        <v>362</v>
      </c>
      <c r="C65" s="160" t="s">
        <v>335</v>
      </c>
      <c r="D65" s="160" t="s">
        <v>357</v>
      </c>
      <c r="E65" s="160" t="s">
        <v>337</v>
      </c>
      <c r="F65" s="160" t="s">
        <v>358</v>
      </c>
      <c r="G65" s="160" t="s">
        <v>359</v>
      </c>
      <c r="H65" s="160" t="s">
        <v>354</v>
      </c>
      <c r="I65" s="160" t="s">
        <v>341</v>
      </c>
      <c r="J65" s="160" t="s">
        <v>342</v>
      </c>
      <c r="K65" s="160" t="s">
        <v>343</v>
      </c>
      <c r="L65" s="160" t="s">
        <v>344</v>
      </c>
      <c r="M65" s="163"/>
      <c r="N65" s="163"/>
      <c r="O65" s="163"/>
      <c r="P65" s="157"/>
      <c r="Q65" s="157"/>
      <c r="R65" s="157"/>
      <c r="S65" s="157"/>
      <c r="T65" s="157"/>
      <c r="U65" s="157"/>
      <c r="V65" s="157"/>
      <c r="W65" s="157"/>
      <c r="X65" s="157"/>
      <c r="Y65" s="157"/>
      <c r="Z65" s="157"/>
    </row>
    <row r="66" spans="1:26" ht="40" customHeight="1">
      <c r="A66" s="230"/>
      <c r="B66" s="160" t="s">
        <v>363</v>
      </c>
      <c r="C66" s="160" t="s">
        <v>335</v>
      </c>
      <c r="D66" s="160" t="s">
        <v>346</v>
      </c>
      <c r="E66" s="160" t="s">
        <v>337</v>
      </c>
      <c r="F66" s="160" t="s">
        <v>347</v>
      </c>
      <c r="G66" s="160" t="s">
        <v>339</v>
      </c>
      <c r="H66" s="160" t="s">
        <v>364</v>
      </c>
      <c r="I66" s="160" t="s">
        <v>341</v>
      </c>
      <c r="J66" s="160" t="s">
        <v>342</v>
      </c>
      <c r="K66" s="160" t="s">
        <v>343</v>
      </c>
      <c r="L66" s="160" t="s">
        <v>344</v>
      </c>
      <c r="M66" s="163"/>
      <c r="N66" s="163"/>
      <c r="O66" s="163"/>
      <c r="P66" s="157"/>
      <c r="Q66" s="157"/>
      <c r="R66" s="157"/>
      <c r="S66" s="157"/>
      <c r="T66" s="157"/>
      <c r="U66" s="157"/>
      <c r="V66" s="157"/>
      <c r="W66" s="157"/>
      <c r="X66" s="157"/>
      <c r="Y66" s="157"/>
      <c r="Z66" s="157"/>
    </row>
    <row r="67" spans="1:26" ht="40" customHeight="1">
      <c r="A67" s="230"/>
      <c r="B67" s="160" t="s">
        <v>365</v>
      </c>
      <c r="C67" s="160" t="s">
        <v>335</v>
      </c>
      <c r="D67" s="160" t="s">
        <v>357</v>
      </c>
      <c r="E67" s="160" t="s">
        <v>337</v>
      </c>
      <c r="F67" s="160" t="s">
        <v>358</v>
      </c>
      <c r="G67" s="160" t="s">
        <v>339</v>
      </c>
      <c r="H67" s="160" t="s">
        <v>364</v>
      </c>
      <c r="I67" s="160" t="s">
        <v>341</v>
      </c>
      <c r="J67" s="160" t="s">
        <v>342</v>
      </c>
      <c r="K67" s="160" t="s">
        <v>343</v>
      </c>
      <c r="L67" s="160" t="s">
        <v>344</v>
      </c>
      <c r="M67" s="163"/>
      <c r="N67" s="163"/>
      <c r="O67" s="163"/>
      <c r="P67" s="157"/>
      <c r="Q67" s="157"/>
      <c r="R67" s="157"/>
      <c r="S67" s="157"/>
      <c r="T67" s="157"/>
      <c r="U67" s="157"/>
      <c r="V67" s="157"/>
      <c r="W67" s="157"/>
      <c r="X67" s="157"/>
      <c r="Y67" s="157"/>
      <c r="Z67" s="157"/>
    </row>
    <row r="68" spans="1:26" ht="40" customHeight="1">
      <c r="A68" s="230"/>
      <c r="B68" s="160" t="s">
        <v>366</v>
      </c>
      <c r="C68" s="160" t="s">
        <v>335</v>
      </c>
      <c r="D68" s="160" t="s">
        <v>346</v>
      </c>
      <c r="E68" s="160" t="s">
        <v>337</v>
      </c>
      <c r="F68" s="160" t="s">
        <v>347</v>
      </c>
      <c r="G68" s="160" t="s">
        <v>367</v>
      </c>
      <c r="H68" s="160" t="s">
        <v>364</v>
      </c>
      <c r="I68" s="160" t="s">
        <v>341</v>
      </c>
      <c r="J68" s="160" t="s">
        <v>342</v>
      </c>
      <c r="K68" s="160" t="s">
        <v>343</v>
      </c>
      <c r="L68" s="160" t="s">
        <v>344</v>
      </c>
      <c r="M68" s="163"/>
      <c r="N68" s="163"/>
      <c r="O68" s="163"/>
      <c r="P68" s="157"/>
      <c r="Q68" s="157"/>
      <c r="R68" s="157"/>
      <c r="S68" s="157"/>
      <c r="T68" s="157"/>
      <c r="U68" s="157"/>
      <c r="V68" s="157"/>
      <c r="W68" s="157"/>
      <c r="X68" s="157"/>
      <c r="Y68" s="157"/>
      <c r="Z68" s="157"/>
    </row>
    <row r="69" spans="1:26" ht="40" customHeight="1">
      <c r="A69" s="230"/>
      <c r="B69" s="160" t="s">
        <v>368</v>
      </c>
      <c r="C69" s="160" t="s">
        <v>335</v>
      </c>
      <c r="D69" s="160" t="s">
        <v>357</v>
      </c>
      <c r="E69" s="160" t="s">
        <v>337</v>
      </c>
      <c r="F69" s="160" t="s">
        <v>358</v>
      </c>
      <c r="G69" s="160" t="s">
        <v>369</v>
      </c>
      <c r="H69" s="160" t="s">
        <v>364</v>
      </c>
      <c r="I69" s="160" t="s">
        <v>341</v>
      </c>
      <c r="J69" s="160" t="s">
        <v>342</v>
      </c>
      <c r="K69" s="160" t="s">
        <v>343</v>
      </c>
      <c r="L69" s="160" t="s">
        <v>344</v>
      </c>
      <c r="M69" s="163"/>
      <c r="N69" s="163"/>
      <c r="O69" s="163"/>
      <c r="P69" s="157"/>
      <c r="Q69" s="157"/>
      <c r="R69" s="157"/>
      <c r="S69" s="157"/>
      <c r="T69" s="157"/>
      <c r="U69" s="157"/>
      <c r="V69" s="157"/>
      <c r="W69" s="157"/>
      <c r="X69" s="157"/>
      <c r="Y69" s="157"/>
      <c r="Z69" s="157"/>
    </row>
    <row r="70" spans="1:26" ht="40" customHeight="1">
      <c r="A70" s="230"/>
      <c r="B70" s="160" t="s">
        <v>370</v>
      </c>
      <c r="C70" s="160" t="s">
        <v>335</v>
      </c>
      <c r="D70" s="160" t="s">
        <v>346</v>
      </c>
      <c r="E70" s="160" t="s">
        <v>337</v>
      </c>
      <c r="F70" s="160" t="s">
        <v>347</v>
      </c>
      <c r="G70" s="160" t="s">
        <v>353</v>
      </c>
      <c r="H70" s="160" t="s">
        <v>371</v>
      </c>
      <c r="I70" s="160" t="s">
        <v>341</v>
      </c>
      <c r="J70" s="160" t="s">
        <v>342</v>
      </c>
      <c r="K70" s="160" t="s">
        <v>343</v>
      </c>
      <c r="L70" s="160" t="s">
        <v>344</v>
      </c>
      <c r="M70" s="163"/>
      <c r="N70" s="163"/>
      <c r="O70" s="163"/>
      <c r="P70" s="157"/>
      <c r="Q70" s="157"/>
      <c r="R70" s="157"/>
      <c r="S70" s="157"/>
      <c r="T70" s="157"/>
      <c r="U70" s="157"/>
      <c r="V70" s="157"/>
      <c r="W70" s="157"/>
      <c r="X70" s="157"/>
      <c r="Y70" s="157"/>
      <c r="Z70" s="157"/>
    </row>
    <row r="71" spans="1:26" ht="40" customHeight="1">
      <c r="A71" s="230"/>
      <c r="B71" s="160" t="s">
        <v>372</v>
      </c>
      <c r="C71" s="160" t="s">
        <v>335</v>
      </c>
      <c r="D71" s="160" t="s">
        <v>357</v>
      </c>
      <c r="E71" s="160" t="s">
        <v>337</v>
      </c>
      <c r="F71" s="160" t="s">
        <v>358</v>
      </c>
      <c r="G71" s="160" t="s">
        <v>361</v>
      </c>
      <c r="H71" s="160" t="s">
        <v>371</v>
      </c>
      <c r="I71" s="160" t="s">
        <v>341</v>
      </c>
      <c r="J71" s="160" t="s">
        <v>342</v>
      </c>
      <c r="K71" s="160" t="s">
        <v>343</v>
      </c>
      <c r="L71" s="160" t="s">
        <v>344</v>
      </c>
      <c r="M71" s="163"/>
      <c r="N71" s="163"/>
      <c r="O71" s="163"/>
      <c r="P71" s="157"/>
      <c r="Q71" s="157"/>
      <c r="R71" s="157"/>
      <c r="S71" s="157"/>
      <c r="T71" s="157"/>
      <c r="U71" s="157"/>
      <c r="V71" s="157"/>
      <c r="W71" s="157"/>
      <c r="X71" s="157"/>
      <c r="Y71" s="157"/>
      <c r="Z71" s="157"/>
    </row>
    <row r="72" spans="1:26" ht="40" customHeight="1">
      <c r="A72" s="230"/>
      <c r="B72" s="160" t="s">
        <v>373</v>
      </c>
      <c r="C72" s="160" t="s">
        <v>335</v>
      </c>
      <c r="D72" s="160" t="s">
        <v>346</v>
      </c>
      <c r="E72" s="160" t="s">
        <v>337</v>
      </c>
      <c r="F72" s="160" t="s">
        <v>347</v>
      </c>
      <c r="G72" s="160" t="s">
        <v>339</v>
      </c>
      <c r="H72" s="160" t="s">
        <v>374</v>
      </c>
      <c r="I72" s="160" t="s">
        <v>341</v>
      </c>
      <c r="J72" s="160" t="s">
        <v>342</v>
      </c>
      <c r="K72" s="160" t="s">
        <v>343</v>
      </c>
      <c r="L72" s="160" t="s">
        <v>344</v>
      </c>
      <c r="M72" s="163"/>
      <c r="N72" s="163"/>
      <c r="O72" s="163"/>
      <c r="P72" s="157"/>
      <c r="Q72" s="157"/>
      <c r="R72" s="157"/>
      <c r="S72" s="157"/>
      <c r="T72" s="157"/>
      <c r="U72" s="157"/>
      <c r="V72" s="157"/>
      <c r="W72" s="157"/>
      <c r="X72" s="157"/>
      <c r="Y72" s="157"/>
      <c r="Z72" s="157"/>
    </row>
    <row r="73" spans="1:26" ht="40" customHeight="1">
      <c r="A73" s="230"/>
      <c r="B73" s="160" t="s">
        <v>375</v>
      </c>
      <c r="C73" s="160" t="s">
        <v>335</v>
      </c>
      <c r="D73" s="160" t="s">
        <v>346</v>
      </c>
      <c r="E73" s="160" t="s">
        <v>337</v>
      </c>
      <c r="F73" s="160" t="s">
        <v>347</v>
      </c>
      <c r="G73" s="160" t="s">
        <v>339</v>
      </c>
      <c r="H73" s="160" t="s">
        <v>376</v>
      </c>
      <c r="I73" s="160" t="s">
        <v>341</v>
      </c>
      <c r="J73" s="160" t="s">
        <v>342</v>
      </c>
      <c r="K73" s="160" t="s">
        <v>343</v>
      </c>
      <c r="L73" s="160" t="s">
        <v>344</v>
      </c>
      <c r="M73" s="163"/>
      <c r="N73" s="163"/>
      <c r="O73" s="163"/>
      <c r="P73" s="157"/>
      <c r="Q73" s="157"/>
      <c r="R73" s="157"/>
      <c r="S73" s="157"/>
      <c r="T73" s="157"/>
      <c r="U73" s="157"/>
      <c r="V73" s="157"/>
      <c r="W73" s="157"/>
      <c r="X73" s="157"/>
      <c r="Y73" s="157"/>
      <c r="Z73" s="157"/>
    </row>
    <row r="74" spans="1:26" ht="40" customHeight="1">
      <c r="A74" s="230"/>
      <c r="B74" s="160" t="s">
        <v>377</v>
      </c>
      <c r="C74" s="160" t="s">
        <v>335</v>
      </c>
      <c r="D74" s="160" t="s">
        <v>357</v>
      </c>
      <c r="E74" s="160" t="s">
        <v>337</v>
      </c>
      <c r="F74" s="160" t="s">
        <v>358</v>
      </c>
      <c r="G74" s="160" t="s">
        <v>361</v>
      </c>
      <c r="H74" s="160" t="s">
        <v>378</v>
      </c>
      <c r="I74" s="160" t="s">
        <v>341</v>
      </c>
      <c r="J74" s="160" t="s">
        <v>342</v>
      </c>
      <c r="K74" s="160" t="s">
        <v>343</v>
      </c>
      <c r="L74" s="160" t="s">
        <v>344</v>
      </c>
      <c r="M74" s="163"/>
      <c r="N74" s="163"/>
      <c r="O74" s="163"/>
      <c r="P74" s="157"/>
      <c r="Q74" s="157"/>
      <c r="R74" s="157"/>
      <c r="S74" s="157"/>
      <c r="T74" s="157"/>
      <c r="U74" s="157"/>
      <c r="V74" s="157"/>
      <c r="W74" s="157"/>
      <c r="X74" s="157"/>
      <c r="Y74" s="157"/>
      <c r="Z74" s="157"/>
    </row>
    <row r="75" spans="1:26" ht="40" customHeight="1">
      <c r="A75" s="230"/>
      <c r="B75" s="160" t="s">
        <v>379</v>
      </c>
      <c r="C75" s="160" t="s">
        <v>335</v>
      </c>
      <c r="D75" s="160" t="s">
        <v>336</v>
      </c>
      <c r="E75" s="160" t="s">
        <v>337</v>
      </c>
      <c r="F75" s="160" t="s">
        <v>338</v>
      </c>
      <c r="G75" s="160" t="s">
        <v>339</v>
      </c>
      <c r="H75" s="160" t="s">
        <v>380</v>
      </c>
      <c r="I75" s="160" t="s">
        <v>341</v>
      </c>
      <c r="J75" s="160" t="s">
        <v>342</v>
      </c>
      <c r="K75" s="160" t="s">
        <v>343</v>
      </c>
      <c r="L75" s="160" t="s">
        <v>344</v>
      </c>
      <c r="M75" s="163"/>
      <c r="N75" s="163"/>
      <c r="O75" s="163"/>
      <c r="P75" s="157"/>
      <c r="Q75" s="157"/>
      <c r="R75" s="157"/>
      <c r="S75" s="157"/>
      <c r="T75" s="157"/>
      <c r="U75" s="157"/>
      <c r="V75" s="157"/>
      <c r="W75" s="157"/>
      <c r="X75" s="157"/>
      <c r="Y75" s="157"/>
      <c r="Z75" s="157"/>
    </row>
    <row r="76" spans="1:26" ht="40" customHeight="1">
      <c r="A76" s="230"/>
      <c r="B76" s="160" t="s">
        <v>381</v>
      </c>
      <c r="C76" s="160" t="s">
        <v>382</v>
      </c>
      <c r="D76" s="160"/>
      <c r="E76" s="160"/>
      <c r="F76" s="160"/>
      <c r="G76" s="160" t="s">
        <v>383</v>
      </c>
      <c r="H76" s="160" t="s">
        <v>384</v>
      </c>
      <c r="I76" s="160" t="s">
        <v>341</v>
      </c>
      <c r="J76" s="160" t="s">
        <v>342</v>
      </c>
      <c r="K76" s="160" t="s">
        <v>343</v>
      </c>
      <c r="L76" s="160" t="s">
        <v>344</v>
      </c>
      <c r="M76" s="163"/>
      <c r="N76" s="163"/>
      <c r="O76" s="163"/>
      <c r="P76" s="157"/>
      <c r="Q76" s="157"/>
      <c r="R76" s="157"/>
      <c r="S76" s="157"/>
      <c r="T76" s="157"/>
      <c r="U76" s="157"/>
      <c r="V76" s="157"/>
      <c r="W76" s="157"/>
      <c r="X76" s="157"/>
      <c r="Y76" s="157"/>
      <c r="Z76" s="157"/>
    </row>
    <row r="77" spans="1:26" ht="40" customHeight="1">
      <c r="A77" s="230"/>
      <c r="B77" s="160" t="s">
        <v>385</v>
      </c>
      <c r="C77" s="160" t="s">
        <v>335</v>
      </c>
      <c r="D77" s="160" t="s">
        <v>346</v>
      </c>
      <c r="E77" s="160" t="s">
        <v>337</v>
      </c>
      <c r="F77" s="160" t="s">
        <v>347</v>
      </c>
      <c r="G77" s="160" t="s">
        <v>386</v>
      </c>
      <c r="H77" s="160" t="s">
        <v>387</v>
      </c>
      <c r="I77" s="160" t="s">
        <v>341</v>
      </c>
      <c r="J77" s="160" t="s">
        <v>342</v>
      </c>
      <c r="K77" s="160" t="s">
        <v>343</v>
      </c>
      <c r="L77" s="160" t="s">
        <v>344</v>
      </c>
      <c r="M77" s="163"/>
      <c r="N77" s="163"/>
      <c r="O77" s="163"/>
      <c r="P77" s="157"/>
      <c r="Q77" s="157"/>
      <c r="R77" s="157"/>
      <c r="S77" s="157"/>
      <c r="T77" s="157"/>
      <c r="U77" s="157"/>
      <c r="V77" s="157"/>
      <c r="W77" s="157"/>
      <c r="X77" s="157"/>
      <c r="Y77" s="157"/>
      <c r="Z77" s="157"/>
    </row>
    <row r="78" spans="1:26" ht="40" customHeight="1">
      <c r="A78" s="230"/>
      <c r="B78" s="164"/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3"/>
      <c r="N78" s="163"/>
      <c r="O78" s="163"/>
      <c r="P78" s="157"/>
      <c r="Q78" s="157"/>
      <c r="R78" s="157"/>
      <c r="S78" s="157"/>
      <c r="T78" s="157"/>
      <c r="U78" s="157"/>
      <c r="V78" s="157"/>
      <c r="W78" s="157"/>
      <c r="X78" s="157"/>
      <c r="Y78" s="157"/>
      <c r="Z78" s="157"/>
    </row>
    <row r="79" spans="1:26" ht="40" customHeight="1">
      <c r="A79" s="230"/>
      <c r="B79" s="164"/>
      <c r="C79" s="164"/>
      <c r="D79" s="164"/>
      <c r="E79" s="164"/>
      <c r="F79" s="164"/>
      <c r="G79" s="164"/>
      <c r="H79" s="164"/>
      <c r="I79" s="164"/>
      <c r="J79" s="164"/>
      <c r="K79" s="164"/>
      <c r="L79" s="164"/>
      <c r="M79" s="163"/>
      <c r="N79" s="163"/>
      <c r="O79" s="163"/>
      <c r="P79" s="157"/>
      <c r="Q79" s="157"/>
      <c r="R79" s="157"/>
      <c r="S79" s="157"/>
      <c r="T79" s="157"/>
      <c r="U79" s="157"/>
      <c r="V79" s="157"/>
      <c r="W79" s="157"/>
      <c r="X79" s="157"/>
      <c r="Y79" s="157"/>
      <c r="Z79" s="157"/>
    </row>
    <row r="80" spans="1:26" ht="40" customHeight="1">
      <c r="A80" s="230"/>
      <c r="B80" s="164"/>
      <c r="C80" s="164"/>
      <c r="D80" s="164"/>
      <c r="E80" s="164"/>
      <c r="F80" s="164"/>
      <c r="G80" s="164"/>
      <c r="H80" s="164"/>
      <c r="I80" s="164"/>
      <c r="J80" s="164"/>
      <c r="K80" s="164"/>
      <c r="L80" s="164"/>
      <c r="M80" s="163"/>
      <c r="N80" s="163"/>
      <c r="O80" s="163"/>
      <c r="P80" s="157"/>
      <c r="Q80" s="157"/>
      <c r="R80" s="157"/>
      <c r="S80" s="157"/>
      <c r="T80" s="157"/>
      <c r="U80" s="157"/>
      <c r="V80" s="157"/>
      <c r="W80" s="157"/>
      <c r="X80" s="157"/>
      <c r="Y80" s="157"/>
      <c r="Z80" s="157"/>
    </row>
    <row r="81" spans="1:26" ht="40" customHeight="1">
      <c r="A81" s="230"/>
      <c r="B81" s="164"/>
      <c r="C81" s="164"/>
      <c r="D81" s="164"/>
      <c r="E81" s="164"/>
      <c r="F81" s="164"/>
      <c r="G81" s="164"/>
      <c r="H81" s="164"/>
      <c r="I81" s="164"/>
      <c r="J81" s="164"/>
      <c r="K81" s="164"/>
      <c r="L81" s="164"/>
      <c r="M81" s="163"/>
      <c r="N81" s="163"/>
      <c r="O81" s="163"/>
      <c r="P81" s="157"/>
      <c r="Q81" s="157"/>
      <c r="R81" s="157"/>
      <c r="S81" s="157"/>
      <c r="T81" s="157"/>
      <c r="U81" s="157"/>
      <c r="V81" s="157"/>
      <c r="W81" s="157"/>
      <c r="X81" s="157"/>
      <c r="Y81" s="157"/>
      <c r="Z81" s="157"/>
    </row>
    <row r="82" spans="1:26" ht="40" customHeight="1">
      <c r="A82" s="230"/>
      <c r="B82" s="164"/>
      <c r="C82" s="164"/>
      <c r="D82" s="164"/>
      <c r="E82" s="164"/>
      <c r="F82" s="164"/>
      <c r="G82" s="164"/>
      <c r="H82" s="164"/>
      <c r="I82" s="164"/>
      <c r="J82" s="164"/>
      <c r="K82" s="164"/>
      <c r="L82" s="164"/>
      <c r="M82" s="163"/>
      <c r="N82" s="163"/>
      <c r="O82" s="163"/>
      <c r="P82" s="157"/>
      <c r="Q82" s="157"/>
      <c r="R82" s="157"/>
      <c r="S82" s="157"/>
      <c r="T82" s="157"/>
      <c r="U82" s="157"/>
      <c r="V82" s="157"/>
      <c r="W82" s="157"/>
      <c r="X82" s="157"/>
      <c r="Y82" s="157"/>
      <c r="Z82" s="157"/>
    </row>
    <row r="83" spans="1:26" ht="40" customHeight="1">
      <c r="A83" s="230"/>
      <c r="B83" s="164"/>
      <c r="C83" s="164"/>
      <c r="D83" s="164"/>
      <c r="E83" s="164"/>
      <c r="F83" s="164"/>
      <c r="G83" s="164"/>
      <c r="H83" s="164"/>
      <c r="I83" s="164"/>
      <c r="J83" s="164"/>
      <c r="K83" s="164"/>
      <c r="L83" s="164"/>
      <c r="M83" s="163"/>
      <c r="N83" s="163"/>
      <c r="O83" s="163"/>
      <c r="P83" s="157"/>
      <c r="Q83" s="157"/>
      <c r="R83" s="157"/>
      <c r="S83" s="157"/>
      <c r="T83" s="157"/>
      <c r="U83" s="157"/>
      <c r="V83" s="157"/>
      <c r="W83" s="157"/>
      <c r="X83" s="157"/>
      <c r="Y83" s="157"/>
      <c r="Z83" s="157"/>
    </row>
    <row r="84" spans="1:26" ht="40" customHeight="1">
      <c r="A84" s="230"/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  <c r="M84" s="163"/>
      <c r="N84" s="163"/>
      <c r="O84" s="163"/>
      <c r="P84" s="157"/>
      <c r="Q84" s="157"/>
      <c r="R84" s="157"/>
      <c r="S84" s="157"/>
      <c r="T84" s="157"/>
      <c r="U84" s="157"/>
      <c r="V84" s="157"/>
      <c r="W84" s="157"/>
      <c r="X84" s="157"/>
      <c r="Y84" s="157"/>
      <c r="Z84" s="157"/>
    </row>
    <row r="85" spans="1:26" ht="40" customHeight="1">
      <c r="A85" s="230"/>
      <c r="B85" s="164"/>
      <c r="C85" s="164"/>
      <c r="D85" s="164"/>
      <c r="E85" s="164"/>
      <c r="F85" s="164"/>
      <c r="G85" s="164"/>
      <c r="H85" s="164"/>
      <c r="I85" s="164"/>
      <c r="J85" s="164"/>
      <c r="K85" s="164"/>
      <c r="L85" s="164"/>
      <c r="M85" s="163"/>
      <c r="N85" s="163"/>
      <c r="O85" s="163"/>
      <c r="P85" s="157"/>
      <c r="Q85" s="157"/>
      <c r="R85" s="157"/>
      <c r="S85" s="157"/>
      <c r="T85" s="157"/>
      <c r="U85" s="157"/>
      <c r="V85" s="157"/>
      <c r="W85" s="157"/>
      <c r="X85" s="157"/>
      <c r="Y85" s="157"/>
      <c r="Z85" s="157"/>
    </row>
    <row r="86" spans="1:26" ht="40" customHeight="1">
      <c r="A86" s="230"/>
      <c r="B86" s="165"/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3"/>
      <c r="N86" s="163"/>
      <c r="O86" s="163"/>
      <c r="P86" s="157"/>
      <c r="Q86" s="157"/>
      <c r="R86" s="157"/>
      <c r="S86" s="157"/>
      <c r="T86" s="157"/>
      <c r="U86" s="157"/>
      <c r="V86" s="157"/>
      <c r="W86" s="157"/>
      <c r="X86" s="157"/>
      <c r="Y86" s="157"/>
      <c r="Z86" s="157"/>
    </row>
    <row r="87" spans="1:26" ht="40" customHeight="1">
      <c r="A87" s="166"/>
      <c r="B87" s="167"/>
      <c r="C87" s="167"/>
      <c r="D87" s="167"/>
      <c r="E87" s="167"/>
      <c r="F87" s="167"/>
      <c r="G87" s="167"/>
      <c r="H87" s="167"/>
      <c r="I87" s="167"/>
      <c r="J87" s="167"/>
      <c r="K87" s="167"/>
      <c r="L87" s="167"/>
      <c r="M87" s="163"/>
      <c r="N87" s="163"/>
      <c r="O87" s="163"/>
      <c r="P87" s="157"/>
      <c r="Q87" s="157"/>
      <c r="R87" s="157"/>
      <c r="S87" s="157"/>
      <c r="T87" s="157"/>
      <c r="U87" s="157"/>
      <c r="V87" s="157"/>
      <c r="W87" s="157"/>
      <c r="X87" s="157"/>
      <c r="Y87" s="157"/>
      <c r="Z87" s="157"/>
    </row>
    <row r="88" spans="1:26" ht="40" customHeight="1">
      <c r="A88" s="237" t="s">
        <v>388</v>
      </c>
      <c r="B88" s="231" t="s">
        <v>323</v>
      </c>
      <c r="C88" s="232"/>
      <c r="D88" s="232"/>
      <c r="E88" s="232"/>
      <c r="F88" s="232"/>
      <c r="G88" s="232"/>
      <c r="H88" s="233"/>
      <c r="I88" s="234" t="s">
        <v>324</v>
      </c>
      <c r="J88" s="234"/>
      <c r="K88" s="234"/>
      <c r="L88" s="235" t="s">
        <v>325</v>
      </c>
      <c r="M88" s="234" t="s">
        <v>389</v>
      </c>
      <c r="N88" s="163"/>
      <c r="O88" s="163"/>
      <c r="P88" s="157"/>
      <c r="Q88" s="157"/>
      <c r="R88" s="157"/>
      <c r="S88" s="157"/>
      <c r="T88" s="157"/>
      <c r="U88" s="157"/>
      <c r="V88" s="157"/>
      <c r="W88" s="157"/>
      <c r="X88" s="157"/>
      <c r="Y88" s="157"/>
      <c r="Z88" s="157"/>
    </row>
    <row r="89" spans="1:26" ht="40" customHeight="1">
      <c r="A89" s="238"/>
      <c r="B89" s="158" t="s">
        <v>326</v>
      </c>
      <c r="C89" s="158" t="s">
        <v>327</v>
      </c>
      <c r="D89" s="158" t="s">
        <v>9</v>
      </c>
      <c r="E89" s="158" t="s">
        <v>328</v>
      </c>
      <c r="F89" s="158" t="s">
        <v>329</v>
      </c>
      <c r="G89" s="159" t="s">
        <v>330</v>
      </c>
      <c r="H89" s="158" t="s">
        <v>331</v>
      </c>
      <c r="I89" s="158" t="s">
        <v>327</v>
      </c>
      <c r="J89" s="158" t="s">
        <v>332</v>
      </c>
      <c r="K89" s="158" t="s">
        <v>333</v>
      </c>
      <c r="L89" s="236"/>
      <c r="M89" s="234"/>
      <c r="N89" s="163"/>
      <c r="O89" s="163"/>
      <c r="P89" s="157"/>
      <c r="Q89" s="157"/>
      <c r="R89" s="157"/>
      <c r="S89" s="157"/>
      <c r="T89" s="157"/>
      <c r="U89" s="157"/>
      <c r="V89" s="157"/>
      <c r="W89" s="157"/>
      <c r="X89" s="157"/>
      <c r="Y89" s="157"/>
      <c r="Z89" s="157"/>
    </row>
    <row r="90" spans="1:26" ht="40" customHeight="1">
      <c r="A90" s="238"/>
      <c r="B90" s="164"/>
      <c r="C90" s="164"/>
      <c r="D90" s="164"/>
      <c r="E90" s="164"/>
      <c r="F90" s="164"/>
      <c r="G90" s="164"/>
      <c r="H90" s="164"/>
      <c r="I90" s="164"/>
      <c r="J90" s="164"/>
      <c r="K90" s="164"/>
      <c r="L90" s="164"/>
      <c r="M90" s="164"/>
      <c r="N90" s="163"/>
      <c r="O90" s="163"/>
      <c r="P90" s="157"/>
      <c r="Q90" s="157"/>
      <c r="R90" s="157"/>
      <c r="S90" s="157"/>
      <c r="T90" s="157"/>
      <c r="U90" s="157"/>
      <c r="V90" s="157"/>
      <c r="W90" s="157"/>
      <c r="X90" s="157"/>
      <c r="Y90" s="157"/>
      <c r="Z90" s="157"/>
    </row>
    <row r="91" spans="1:26" ht="40" customHeight="1">
      <c r="A91" s="238"/>
      <c r="B91" s="164"/>
      <c r="C91" s="164"/>
      <c r="D91" s="164"/>
      <c r="E91" s="164"/>
      <c r="F91" s="164"/>
      <c r="G91" s="164"/>
      <c r="H91" s="164"/>
      <c r="I91" s="164"/>
      <c r="J91" s="164"/>
      <c r="K91" s="164"/>
      <c r="L91" s="164"/>
      <c r="M91" s="164"/>
      <c r="N91" s="163"/>
      <c r="O91" s="163"/>
      <c r="P91" s="157"/>
      <c r="Q91" s="157"/>
      <c r="R91" s="157"/>
      <c r="S91" s="157"/>
      <c r="T91" s="157"/>
      <c r="U91" s="157"/>
      <c r="V91" s="157"/>
      <c r="W91" s="157"/>
      <c r="X91" s="157"/>
      <c r="Y91" s="157"/>
      <c r="Z91" s="157"/>
    </row>
    <row r="92" spans="1:26" ht="40" customHeight="1">
      <c r="A92" s="238"/>
      <c r="B92" s="164"/>
      <c r="C92" s="164"/>
      <c r="D92" s="164"/>
      <c r="E92" s="164"/>
      <c r="F92" s="164"/>
      <c r="G92" s="164"/>
      <c r="H92" s="164"/>
      <c r="I92" s="164"/>
      <c r="J92" s="164"/>
      <c r="K92" s="164"/>
      <c r="L92" s="164"/>
      <c r="M92" s="164"/>
      <c r="N92" s="163"/>
      <c r="O92" s="163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</row>
    <row r="93" spans="1:26" ht="40" customHeight="1">
      <c r="A93" s="238"/>
      <c r="B93" s="164"/>
      <c r="C93" s="164"/>
      <c r="D93" s="164"/>
      <c r="E93" s="164"/>
      <c r="F93" s="164"/>
      <c r="G93" s="164"/>
      <c r="H93" s="164"/>
      <c r="I93" s="164"/>
      <c r="J93" s="164"/>
      <c r="K93" s="164"/>
      <c r="L93" s="164"/>
      <c r="M93" s="164"/>
      <c r="N93" s="163"/>
      <c r="O93" s="163"/>
      <c r="P93" s="157"/>
      <c r="Q93" s="157"/>
      <c r="R93" s="157"/>
      <c r="S93" s="157"/>
      <c r="T93" s="157"/>
      <c r="U93" s="157"/>
      <c r="V93" s="157"/>
      <c r="W93" s="157"/>
      <c r="X93" s="157"/>
      <c r="Y93" s="157"/>
      <c r="Z93" s="157"/>
    </row>
    <row r="94" spans="1:26" ht="40" customHeight="1">
      <c r="A94" s="238"/>
      <c r="B94" s="164"/>
      <c r="C94" s="164"/>
      <c r="D94" s="164"/>
      <c r="E94" s="164"/>
      <c r="F94" s="164"/>
      <c r="G94" s="164"/>
      <c r="H94" s="164"/>
      <c r="I94" s="164"/>
      <c r="J94" s="164"/>
      <c r="K94" s="164"/>
      <c r="L94" s="164"/>
      <c r="M94" s="164"/>
      <c r="N94" s="163"/>
      <c r="O94" s="163"/>
      <c r="P94" s="157"/>
      <c r="Q94" s="157"/>
      <c r="R94" s="157"/>
      <c r="S94" s="157"/>
      <c r="T94" s="157"/>
      <c r="U94" s="157"/>
      <c r="V94" s="157"/>
      <c r="W94" s="157"/>
      <c r="X94" s="157"/>
      <c r="Y94" s="157"/>
      <c r="Z94" s="157"/>
    </row>
    <row r="95" spans="1:26" ht="40" customHeight="1">
      <c r="A95" s="238"/>
      <c r="B95" s="164"/>
      <c r="C95" s="164"/>
      <c r="D95" s="164"/>
      <c r="E95" s="164"/>
      <c r="F95" s="164"/>
      <c r="G95" s="164"/>
      <c r="H95" s="164"/>
      <c r="I95" s="164"/>
      <c r="J95" s="164"/>
      <c r="K95" s="164"/>
      <c r="L95" s="164"/>
      <c r="M95" s="164"/>
      <c r="N95" s="163"/>
      <c r="O95" s="163"/>
      <c r="P95" s="157"/>
      <c r="Q95" s="157"/>
      <c r="R95" s="157"/>
      <c r="S95" s="157"/>
      <c r="T95" s="157"/>
      <c r="U95" s="157"/>
      <c r="V95" s="157"/>
      <c r="W95" s="157"/>
      <c r="X95" s="157"/>
      <c r="Y95" s="157"/>
      <c r="Z95" s="157"/>
    </row>
    <row r="96" spans="1:26" ht="40" customHeight="1">
      <c r="A96" s="238"/>
      <c r="B96" s="164"/>
      <c r="C96" s="164"/>
      <c r="D96" s="164"/>
      <c r="E96" s="164"/>
      <c r="F96" s="164"/>
      <c r="G96" s="164"/>
      <c r="H96" s="164"/>
      <c r="I96" s="164"/>
      <c r="J96" s="164"/>
      <c r="K96" s="164"/>
      <c r="L96" s="164"/>
      <c r="M96" s="164"/>
      <c r="N96" s="163"/>
      <c r="O96" s="163"/>
      <c r="P96" s="157"/>
      <c r="Q96" s="157"/>
      <c r="R96" s="157"/>
      <c r="S96" s="157"/>
      <c r="T96" s="157"/>
      <c r="U96" s="157"/>
      <c r="V96" s="157"/>
      <c r="W96" s="157"/>
      <c r="X96" s="157"/>
      <c r="Y96" s="157"/>
      <c r="Z96" s="157"/>
    </row>
    <row r="97" spans="1:26" ht="40" customHeight="1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57"/>
      <c r="Q97" s="157"/>
      <c r="R97" s="157"/>
      <c r="S97" s="157"/>
      <c r="T97" s="157"/>
      <c r="U97" s="157"/>
      <c r="V97" s="157"/>
      <c r="W97" s="157"/>
      <c r="X97" s="157"/>
      <c r="Y97" s="157"/>
      <c r="Z97" s="157"/>
    </row>
    <row r="98" spans="1:26" ht="40" customHeight="1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57"/>
      <c r="Q98" s="157"/>
      <c r="R98" s="157"/>
      <c r="S98" s="157"/>
      <c r="T98" s="157"/>
      <c r="U98" s="157"/>
      <c r="V98" s="157"/>
      <c r="W98" s="157"/>
      <c r="X98" s="157"/>
      <c r="Y98" s="157"/>
      <c r="Z98" s="157"/>
    </row>
    <row r="99" spans="1:26" ht="87.75" customHeight="1">
      <c r="A99" s="168"/>
      <c r="B99" s="168"/>
      <c r="C99" s="168"/>
      <c r="D99" s="168"/>
      <c r="E99" s="168"/>
      <c r="F99" s="168"/>
      <c r="G99" s="168"/>
      <c r="H99" s="168"/>
      <c r="I99" s="168"/>
      <c r="J99" s="163"/>
      <c r="K99" s="163"/>
      <c r="L99" s="163"/>
      <c r="M99" s="163"/>
      <c r="N99" s="163"/>
      <c r="O99" s="163"/>
      <c r="P99" s="157"/>
      <c r="Q99" s="157"/>
      <c r="R99" s="157"/>
      <c r="S99" s="157"/>
      <c r="T99" s="157"/>
      <c r="U99" s="157"/>
      <c r="V99" s="157"/>
      <c r="W99" s="157"/>
      <c r="X99" s="157"/>
      <c r="Y99" s="157"/>
      <c r="Z99" s="157"/>
    </row>
    <row r="100" spans="1:26" ht="40" customHeight="1">
      <c r="A100" s="161" t="s">
        <v>390</v>
      </c>
      <c r="B100" s="161" t="s">
        <v>391</v>
      </c>
      <c r="C100" s="162" t="s">
        <v>392</v>
      </c>
      <c r="D100" s="161" t="s">
        <v>327</v>
      </c>
      <c r="E100" s="161" t="s">
        <v>393</v>
      </c>
      <c r="F100" s="161" t="s">
        <v>394</v>
      </c>
      <c r="G100" s="161" t="s">
        <v>395</v>
      </c>
      <c r="H100" s="161" t="s">
        <v>396</v>
      </c>
      <c r="I100" s="161" t="s">
        <v>397</v>
      </c>
      <c r="J100" s="163"/>
      <c r="K100" s="163"/>
      <c r="L100" s="163"/>
      <c r="M100" s="163"/>
      <c r="N100" s="163"/>
      <c r="O100" s="163"/>
      <c r="P100" s="157"/>
      <c r="Q100" s="157"/>
      <c r="R100" s="157"/>
      <c r="S100" s="157"/>
      <c r="T100" s="157"/>
      <c r="U100" s="157"/>
      <c r="V100" s="157"/>
      <c r="W100" s="157"/>
      <c r="X100" s="157"/>
      <c r="Y100" s="157"/>
      <c r="Z100" s="157"/>
    </row>
    <row r="101" spans="1:26" ht="40" customHeight="1">
      <c r="A101" s="169" t="s">
        <v>398</v>
      </c>
      <c r="B101" s="169">
        <v>1</v>
      </c>
      <c r="C101" s="169">
        <v>0</v>
      </c>
      <c r="D101" s="169" t="s">
        <v>399</v>
      </c>
      <c r="E101" s="169" t="s">
        <v>400</v>
      </c>
      <c r="F101" s="169" t="s">
        <v>401</v>
      </c>
      <c r="G101" s="169" t="s">
        <v>344</v>
      </c>
      <c r="H101" s="169" t="s">
        <v>402</v>
      </c>
      <c r="I101" s="169" t="s">
        <v>403</v>
      </c>
      <c r="J101" s="163"/>
      <c r="K101" s="163"/>
      <c r="L101" s="163"/>
      <c r="M101" s="163"/>
      <c r="N101" s="163"/>
      <c r="O101" s="163"/>
      <c r="P101" s="157"/>
      <c r="Q101" s="157"/>
      <c r="R101" s="157"/>
      <c r="S101" s="157"/>
      <c r="T101" s="157"/>
      <c r="U101" s="157"/>
      <c r="V101" s="157"/>
      <c r="W101" s="157"/>
      <c r="X101" s="157"/>
      <c r="Y101" s="157"/>
      <c r="Z101" s="157"/>
    </row>
    <row r="102" spans="1:26" ht="40" customHeight="1">
      <c r="A102" s="169" t="s">
        <v>387</v>
      </c>
      <c r="B102" s="169">
        <v>1</v>
      </c>
      <c r="C102" s="169">
        <v>0</v>
      </c>
      <c r="D102" s="169" t="s">
        <v>399</v>
      </c>
      <c r="E102" s="169" t="s">
        <v>400</v>
      </c>
      <c r="F102" s="169" t="s">
        <v>404</v>
      </c>
      <c r="G102" s="169" t="s">
        <v>344</v>
      </c>
      <c r="H102" s="169" t="s">
        <v>405</v>
      </c>
      <c r="I102" s="169" t="s">
        <v>403</v>
      </c>
      <c r="J102" s="163"/>
      <c r="K102" s="163"/>
      <c r="L102" s="163"/>
      <c r="M102" s="163"/>
      <c r="N102" s="163"/>
      <c r="O102" s="163"/>
      <c r="P102" s="157"/>
      <c r="Q102" s="157"/>
      <c r="R102" s="157"/>
      <c r="S102" s="157"/>
      <c r="T102" s="157"/>
      <c r="U102" s="157"/>
      <c r="V102" s="157"/>
      <c r="W102" s="157"/>
      <c r="X102" s="157"/>
      <c r="Y102" s="157"/>
      <c r="Z102" s="157"/>
    </row>
    <row r="103" spans="1:26" ht="40" customHeight="1">
      <c r="A103" s="169" t="s">
        <v>406</v>
      </c>
      <c r="B103" s="169">
        <v>1</v>
      </c>
      <c r="C103" s="169">
        <v>0</v>
      </c>
      <c r="D103" s="169" t="s">
        <v>399</v>
      </c>
      <c r="E103" s="169" t="s">
        <v>400</v>
      </c>
      <c r="F103" s="169" t="s">
        <v>401</v>
      </c>
      <c r="G103" s="169" t="s">
        <v>344</v>
      </c>
      <c r="H103" s="169" t="s">
        <v>402</v>
      </c>
      <c r="I103" s="169" t="s">
        <v>403</v>
      </c>
      <c r="J103" s="163"/>
      <c r="K103" s="163"/>
      <c r="L103" s="163"/>
      <c r="M103" s="163"/>
      <c r="N103" s="163"/>
      <c r="O103" s="163"/>
      <c r="P103" s="157"/>
      <c r="Q103" s="157"/>
      <c r="R103" s="157"/>
      <c r="S103" s="157"/>
      <c r="T103" s="157"/>
      <c r="U103" s="157"/>
      <c r="V103" s="157"/>
      <c r="W103" s="157"/>
      <c r="X103" s="157"/>
      <c r="Y103" s="157"/>
      <c r="Z103" s="157"/>
    </row>
    <row r="104" spans="1:26" ht="40" customHeight="1">
      <c r="A104" s="169" t="s">
        <v>340</v>
      </c>
      <c r="B104" s="169">
        <v>0</v>
      </c>
      <c r="C104" s="169">
        <v>0</v>
      </c>
      <c r="D104" s="169" t="s">
        <v>399</v>
      </c>
      <c r="E104" s="169" t="s">
        <v>402</v>
      </c>
      <c r="F104" s="169" t="s">
        <v>407</v>
      </c>
      <c r="G104" s="169" t="s">
        <v>403</v>
      </c>
      <c r="H104" s="169" t="s">
        <v>408</v>
      </c>
      <c r="I104" s="169" t="s">
        <v>403</v>
      </c>
      <c r="J104" s="163"/>
      <c r="K104" s="163"/>
      <c r="L104" s="163"/>
      <c r="M104" s="163"/>
      <c r="N104" s="163"/>
      <c r="O104" s="163"/>
      <c r="P104" s="157"/>
      <c r="Q104" s="157"/>
      <c r="R104" s="157"/>
      <c r="S104" s="157"/>
      <c r="T104" s="157"/>
      <c r="U104" s="157"/>
      <c r="V104" s="157"/>
      <c r="W104" s="157"/>
      <c r="X104" s="157"/>
      <c r="Y104" s="157"/>
      <c r="Z104" s="157"/>
    </row>
    <row r="105" spans="1:26" ht="40" customHeight="1">
      <c r="A105" s="169" t="s">
        <v>348</v>
      </c>
      <c r="B105" s="169">
        <v>1</v>
      </c>
      <c r="C105" s="169">
        <v>0</v>
      </c>
      <c r="D105" s="169" t="s">
        <v>399</v>
      </c>
      <c r="E105" s="169" t="s">
        <v>400</v>
      </c>
      <c r="F105" s="169" t="s">
        <v>404</v>
      </c>
      <c r="G105" s="169" t="s">
        <v>344</v>
      </c>
      <c r="H105" s="169" t="s">
        <v>405</v>
      </c>
      <c r="I105" s="169" t="s">
        <v>403</v>
      </c>
      <c r="J105" s="163"/>
      <c r="K105" s="163"/>
      <c r="L105" s="163"/>
      <c r="M105" s="163"/>
      <c r="N105" s="163"/>
      <c r="O105" s="163"/>
      <c r="P105" s="157"/>
      <c r="Q105" s="157"/>
      <c r="R105" s="157"/>
      <c r="S105" s="157"/>
      <c r="T105" s="157"/>
      <c r="U105" s="157"/>
      <c r="V105" s="157"/>
      <c r="W105" s="157"/>
      <c r="X105" s="157"/>
      <c r="Y105" s="157"/>
      <c r="Z105" s="157"/>
    </row>
    <row r="106" spans="1:26" ht="40" customHeight="1">
      <c r="A106" s="169" t="s">
        <v>409</v>
      </c>
      <c r="B106" s="169">
        <v>1</v>
      </c>
      <c r="C106" s="169">
        <v>0</v>
      </c>
      <c r="D106" s="169" t="s">
        <v>399</v>
      </c>
      <c r="E106" s="169" t="s">
        <v>400</v>
      </c>
      <c r="F106" s="169" t="s">
        <v>401</v>
      </c>
      <c r="G106" s="169" t="s">
        <v>344</v>
      </c>
      <c r="H106" s="169" t="s">
        <v>402</v>
      </c>
      <c r="I106" s="169" t="s">
        <v>403</v>
      </c>
      <c r="J106" s="163"/>
      <c r="K106" s="163"/>
      <c r="L106" s="163"/>
      <c r="M106" s="163"/>
      <c r="N106" s="163"/>
      <c r="O106" s="163"/>
      <c r="P106" s="157"/>
      <c r="Q106" s="157"/>
      <c r="R106" s="157"/>
      <c r="S106" s="157"/>
      <c r="T106" s="157"/>
      <c r="U106" s="157"/>
      <c r="V106" s="157"/>
      <c r="W106" s="157"/>
      <c r="X106" s="157"/>
      <c r="Y106" s="157"/>
      <c r="Z106" s="157"/>
    </row>
    <row r="107" spans="1:26" ht="40" customHeight="1">
      <c r="A107" s="169" t="s">
        <v>410</v>
      </c>
      <c r="B107" s="169">
        <v>4</v>
      </c>
      <c r="C107" s="169">
        <v>0</v>
      </c>
      <c r="D107" s="169" t="s">
        <v>399</v>
      </c>
      <c r="E107" s="169" t="s">
        <v>400</v>
      </c>
      <c r="F107" s="169" t="s">
        <v>411</v>
      </c>
      <c r="G107" s="169" t="s">
        <v>344</v>
      </c>
      <c r="H107" s="169" t="s">
        <v>402</v>
      </c>
      <c r="I107" s="169" t="s">
        <v>403</v>
      </c>
      <c r="J107" s="163"/>
      <c r="K107" s="163"/>
      <c r="L107" s="163"/>
      <c r="M107" s="163"/>
      <c r="N107" s="163"/>
      <c r="O107" s="163"/>
      <c r="P107" s="157"/>
      <c r="Q107" s="157"/>
      <c r="R107" s="157"/>
      <c r="S107" s="157"/>
      <c r="T107" s="157"/>
      <c r="U107" s="157"/>
      <c r="V107" s="157"/>
      <c r="W107" s="157"/>
      <c r="X107" s="157"/>
      <c r="Y107" s="157"/>
      <c r="Z107" s="157"/>
    </row>
    <row r="108" spans="1:26" ht="40" customHeight="1">
      <c r="A108" s="169" t="s">
        <v>412</v>
      </c>
      <c r="B108" s="169">
        <v>1</v>
      </c>
      <c r="C108" s="169">
        <v>0</v>
      </c>
      <c r="D108" s="169" t="s">
        <v>399</v>
      </c>
      <c r="E108" s="169" t="s">
        <v>400</v>
      </c>
      <c r="F108" s="169" t="s">
        <v>401</v>
      </c>
      <c r="G108" s="169" t="s">
        <v>344</v>
      </c>
      <c r="H108" s="169" t="s">
        <v>402</v>
      </c>
      <c r="I108" s="169" t="s">
        <v>403</v>
      </c>
      <c r="J108" s="163"/>
      <c r="K108" s="163"/>
      <c r="L108" s="163"/>
      <c r="M108" s="163"/>
      <c r="N108" s="163"/>
      <c r="O108" s="163"/>
      <c r="P108" s="157"/>
      <c r="Q108" s="157"/>
      <c r="R108" s="157"/>
      <c r="S108" s="157"/>
      <c r="T108" s="157"/>
      <c r="U108" s="157"/>
      <c r="V108" s="157"/>
      <c r="W108" s="157"/>
      <c r="X108" s="157"/>
      <c r="Y108" s="157"/>
      <c r="Z108" s="157"/>
    </row>
    <row r="109" spans="1:26" ht="40" customHeight="1">
      <c r="A109" s="169" t="s">
        <v>413</v>
      </c>
      <c r="B109" s="169">
        <v>4</v>
      </c>
      <c r="C109" s="169">
        <v>0</v>
      </c>
      <c r="D109" s="169" t="s">
        <v>399</v>
      </c>
      <c r="E109" s="169" t="s">
        <v>400</v>
      </c>
      <c r="F109" s="169" t="s">
        <v>411</v>
      </c>
      <c r="G109" s="169" t="s">
        <v>344</v>
      </c>
      <c r="H109" s="169" t="s">
        <v>402</v>
      </c>
      <c r="I109" s="169" t="s">
        <v>403</v>
      </c>
      <c r="J109" s="163"/>
      <c r="K109" s="163"/>
      <c r="L109" s="163"/>
      <c r="M109" s="163"/>
      <c r="N109" s="163"/>
      <c r="O109" s="163"/>
      <c r="P109" s="157"/>
      <c r="Q109" s="157"/>
      <c r="R109" s="157"/>
      <c r="S109" s="157"/>
      <c r="T109" s="157"/>
      <c r="U109" s="157"/>
      <c r="V109" s="157"/>
      <c r="W109" s="157"/>
      <c r="X109" s="157"/>
      <c r="Y109" s="157"/>
      <c r="Z109" s="157"/>
    </row>
    <row r="110" spans="1:26" ht="40" customHeight="1">
      <c r="A110" s="169" t="s">
        <v>414</v>
      </c>
      <c r="B110" s="169">
        <v>2</v>
      </c>
      <c r="C110" s="169">
        <v>0</v>
      </c>
      <c r="D110" s="169" t="s">
        <v>399</v>
      </c>
      <c r="E110" s="169" t="s">
        <v>400</v>
      </c>
      <c r="F110" s="169" t="s">
        <v>415</v>
      </c>
      <c r="G110" s="169" t="s">
        <v>344</v>
      </c>
      <c r="H110" s="169" t="s">
        <v>402</v>
      </c>
      <c r="I110" s="169" t="s">
        <v>403</v>
      </c>
      <c r="J110" s="163"/>
      <c r="K110" s="163"/>
      <c r="L110" s="163"/>
      <c r="M110" s="163"/>
      <c r="N110" s="163"/>
      <c r="O110" s="163"/>
      <c r="P110" s="157"/>
      <c r="Q110" s="157"/>
      <c r="R110" s="157"/>
      <c r="S110" s="157"/>
      <c r="T110" s="157"/>
      <c r="U110" s="157"/>
      <c r="V110" s="157"/>
      <c r="W110" s="157"/>
      <c r="X110" s="157"/>
      <c r="Y110" s="157"/>
      <c r="Z110" s="157"/>
    </row>
    <row r="111" spans="1:26" ht="40" customHeight="1">
      <c r="A111" s="169" t="s">
        <v>416</v>
      </c>
      <c r="B111" s="169">
        <v>4</v>
      </c>
      <c r="C111" s="169">
        <v>0</v>
      </c>
      <c r="D111" s="169" t="s">
        <v>399</v>
      </c>
      <c r="E111" s="169" t="s">
        <v>400</v>
      </c>
      <c r="F111" s="169" t="s">
        <v>417</v>
      </c>
      <c r="G111" s="169" t="s">
        <v>344</v>
      </c>
      <c r="H111" s="169" t="s">
        <v>402</v>
      </c>
      <c r="I111" s="169" t="s">
        <v>403</v>
      </c>
      <c r="J111" s="163"/>
      <c r="K111" s="163"/>
      <c r="L111" s="163"/>
      <c r="M111" s="163"/>
      <c r="N111" s="163"/>
      <c r="O111" s="163"/>
      <c r="P111" s="157"/>
      <c r="Q111" s="157"/>
      <c r="R111" s="157"/>
      <c r="S111" s="157"/>
      <c r="T111" s="157"/>
      <c r="U111" s="157"/>
      <c r="V111" s="157"/>
      <c r="W111" s="157"/>
      <c r="X111" s="157"/>
      <c r="Y111" s="157"/>
      <c r="Z111" s="157"/>
    </row>
    <row r="112" spans="1:26" ht="40" customHeight="1">
      <c r="A112" s="169" t="s">
        <v>418</v>
      </c>
      <c r="B112" s="169">
        <v>1</v>
      </c>
      <c r="C112" s="169">
        <v>0</v>
      </c>
      <c r="D112" s="169" t="s">
        <v>399</v>
      </c>
      <c r="E112" s="169" t="s">
        <v>400</v>
      </c>
      <c r="F112" s="169" t="s">
        <v>401</v>
      </c>
      <c r="G112" s="169" t="s">
        <v>344</v>
      </c>
      <c r="H112" s="169" t="s">
        <v>402</v>
      </c>
      <c r="I112" s="169" t="s">
        <v>403</v>
      </c>
      <c r="J112" s="163"/>
      <c r="K112" s="163"/>
      <c r="L112" s="163"/>
      <c r="M112" s="163"/>
      <c r="N112" s="163"/>
      <c r="O112" s="163"/>
      <c r="P112" s="157"/>
      <c r="Q112" s="157"/>
      <c r="R112" s="157"/>
      <c r="S112" s="157"/>
      <c r="T112" s="157"/>
      <c r="U112" s="157"/>
      <c r="V112" s="157"/>
      <c r="W112" s="157"/>
      <c r="X112" s="157"/>
      <c r="Y112" s="157"/>
      <c r="Z112" s="157"/>
    </row>
    <row r="113" spans="1:26" ht="40" customHeight="1">
      <c r="A113" s="169" t="s">
        <v>419</v>
      </c>
      <c r="B113" s="169">
        <v>4</v>
      </c>
      <c r="C113" s="169">
        <v>0</v>
      </c>
      <c r="D113" s="169" t="s">
        <v>399</v>
      </c>
      <c r="E113" s="169" t="s">
        <v>400</v>
      </c>
      <c r="F113" s="169" t="s">
        <v>411</v>
      </c>
      <c r="G113" s="169" t="s">
        <v>344</v>
      </c>
      <c r="H113" s="169" t="s">
        <v>402</v>
      </c>
      <c r="I113" s="169" t="s">
        <v>403</v>
      </c>
      <c r="J113" s="163"/>
      <c r="K113" s="163"/>
      <c r="L113" s="163"/>
      <c r="M113" s="163"/>
      <c r="N113" s="163"/>
      <c r="O113" s="163"/>
      <c r="P113" s="157"/>
      <c r="Q113" s="157"/>
      <c r="R113" s="157"/>
      <c r="S113" s="157"/>
      <c r="T113" s="157"/>
      <c r="U113" s="157"/>
      <c r="V113" s="157"/>
      <c r="W113" s="157"/>
      <c r="X113" s="157"/>
      <c r="Y113" s="157"/>
      <c r="Z113" s="157"/>
    </row>
    <row r="114" spans="1:26" ht="40" customHeight="1">
      <c r="A114" s="169" t="s">
        <v>420</v>
      </c>
      <c r="B114" s="169">
        <v>2</v>
      </c>
      <c r="C114" s="169">
        <v>0</v>
      </c>
      <c r="D114" s="169" t="s">
        <v>399</v>
      </c>
      <c r="E114" s="169" t="s">
        <v>400</v>
      </c>
      <c r="F114" s="169" t="s">
        <v>415</v>
      </c>
      <c r="G114" s="169" t="s">
        <v>344</v>
      </c>
      <c r="H114" s="169" t="s">
        <v>402</v>
      </c>
      <c r="I114" s="169" t="s">
        <v>403</v>
      </c>
      <c r="J114" s="163"/>
      <c r="K114" s="163"/>
      <c r="L114" s="163"/>
      <c r="M114" s="163"/>
      <c r="N114" s="163"/>
      <c r="O114" s="163"/>
      <c r="P114" s="157"/>
      <c r="Q114" s="157"/>
      <c r="R114" s="157"/>
      <c r="S114" s="157"/>
      <c r="T114" s="157"/>
      <c r="U114" s="157"/>
      <c r="V114" s="157"/>
      <c r="W114" s="157"/>
      <c r="X114" s="157"/>
      <c r="Y114" s="157"/>
      <c r="Z114" s="157"/>
    </row>
    <row r="115" spans="1:26" ht="40" customHeight="1">
      <c r="A115" s="169" t="s">
        <v>421</v>
      </c>
      <c r="B115" s="170">
        <v>4</v>
      </c>
      <c r="C115" s="169">
        <v>0</v>
      </c>
      <c r="D115" s="169" t="s">
        <v>399</v>
      </c>
      <c r="E115" s="169" t="s">
        <v>400</v>
      </c>
      <c r="F115" s="169" t="s">
        <v>411</v>
      </c>
      <c r="G115" s="169" t="s">
        <v>344</v>
      </c>
      <c r="H115" s="169" t="s">
        <v>402</v>
      </c>
      <c r="I115" s="169" t="s">
        <v>403</v>
      </c>
      <c r="J115" s="163"/>
      <c r="K115" s="163"/>
      <c r="L115" s="163"/>
      <c r="M115" s="163"/>
      <c r="N115" s="163"/>
      <c r="O115" s="163"/>
      <c r="P115" s="157"/>
      <c r="Q115" s="157"/>
      <c r="R115" s="157"/>
      <c r="S115" s="157"/>
      <c r="T115" s="157"/>
      <c r="U115" s="157"/>
      <c r="V115" s="157"/>
      <c r="W115" s="157"/>
      <c r="X115" s="157"/>
      <c r="Y115" s="157"/>
      <c r="Z115" s="157"/>
    </row>
    <row r="116" spans="1:26" ht="40" customHeight="1">
      <c r="A116" s="169" t="s">
        <v>422</v>
      </c>
      <c r="B116" s="169">
        <v>1</v>
      </c>
      <c r="C116" s="169">
        <v>0</v>
      </c>
      <c r="D116" s="169" t="s">
        <v>399</v>
      </c>
      <c r="E116" s="169" t="s">
        <v>400</v>
      </c>
      <c r="F116" s="169" t="s">
        <v>401</v>
      </c>
      <c r="G116" s="169" t="s">
        <v>344</v>
      </c>
      <c r="H116" s="169" t="s">
        <v>402</v>
      </c>
      <c r="I116" s="169" t="s">
        <v>403</v>
      </c>
      <c r="J116" s="163"/>
      <c r="K116" s="163"/>
      <c r="L116" s="163"/>
      <c r="M116" s="163"/>
      <c r="N116" s="163"/>
      <c r="O116" s="163"/>
      <c r="P116" s="157"/>
      <c r="Q116" s="157"/>
      <c r="R116" s="157"/>
      <c r="S116" s="157"/>
      <c r="T116" s="157"/>
      <c r="U116" s="157"/>
      <c r="V116" s="157"/>
      <c r="W116" s="157"/>
      <c r="X116" s="157"/>
      <c r="Y116" s="157"/>
      <c r="Z116" s="157"/>
    </row>
    <row r="117" spans="1:26" ht="40" customHeight="1">
      <c r="A117" s="169" t="s">
        <v>423</v>
      </c>
      <c r="B117" s="169">
        <v>1</v>
      </c>
      <c r="C117" s="169">
        <v>0</v>
      </c>
      <c r="D117" s="169" t="s">
        <v>399</v>
      </c>
      <c r="E117" s="169" t="s">
        <v>400</v>
      </c>
      <c r="F117" s="169" t="s">
        <v>401</v>
      </c>
      <c r="G117" s="169" t="s">
        <v>344</v>
      </c>
      <c r="H117" s="169" t="s">
        <v>402</v>
      </c>
      <c r="I117" s="169" t="s">
        <v>403</v>
      </c>
      <c r="J117" s="163"/>
      <c r="K117" s="163"/>
      <c r="L117" s="163"/>
      <c r="M117" s="163"/>
      <c r="N117" s="163"/>
      <c r="O117" s="163"/>
      <c r="P117" s="157"/>
      <c r="Q117" s="157"/>
      <c r="R117" s="157"/>
      <c r="S117" s="157"/>
      <c r="T117" s="157"/>
      <c r="U117" s="157"/>
      <c r="V117" s="157"/>
      <c r="W117" s="157"/>
      <c r="X117" s="157"/>
      <c r="Y117" s="157"/>
      <c r="Z117" s="157"/>
    </row>
    <row r="118" spans="1:26" ht="40" customHeight="1">
      <c r="A118" s="169" t="s">
        <v>424</v>
      </c>
      <c r="B118" s="169">
        <v>1</v>
      </c>
      <c r="C118" s="169">
        <v>0</v>
      </c>
      <c r="D118" s="169" t="s">
        <v>399</v>
      </c>
      <c r="E118" s="169" t="s">
        <v>400</v>
      </c>
      <c r="F118" s="169" t="s">
        <v>401</v>
      </c>
      <c r="G118" s="169" t="s">
        <v>344</v>
      </c>
      <c r="H118" s="169" t="s">
        <v>402</v>
      </c>
      <c r="I118" s="169" t="s">
        <v>403</v>
      </c>
      <c r="J118" s="163"/>
      <c r="K118" s="163"/>
      <c r="L118" s="163"/>
      <c r="M118" s="163"/>
      <c r="N118" s="163"/>
      <c r="O118" s="163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  <c r="Z118" s="157"/>
    </row>
    <row r="119" spans="1:26" ht="40" customHeight="1">
      <c r="A119" s="169" t="s">
        <v>425</v>
      </c>
      <c r="B119" s="169">
        <v>1</v>
      </c>
      <c r="C119" s="169">
        <v>0</v>
      </c>
      <c r="D119" s="169" t="s">
        <v>399</v>
      </c>
      <c r="E119" s="169" t="s">
        <v>400</v>
      </c>
      <c r="F119" s="169" t="s">
        <v>401</v>
      </c>
      <c r="G119" s="169" t="s">
        <v>344</v>
      </c>
      <c r="H119" s="169" t="s">
        <v>402</v>
      </c>
      <c r="I119" s="169" t="s">
        <v>403</v>
      </c>
      <c r="J119" s="163"/>
      <c r="K119" s="163"/>
      <c r="L119" s="163"/>
      <c r="M119" s="163"/>
      <c r="N119" s="163"/>
      <c r="O119" s="163"/>
      <c r="P119" s="157"/>
      <c r="Q119" s="157"/>
      <c r="R119" s="157"/>
      <c r="S119" s="157"/>
      <c r="T119" s="157"/>
      <c r="U119" s="157"/>
      <c r="V119" s="157"/>
      <c r="W119" s="157"/>
      <c r="X119" s="157"/>
      <c r="Y119" s="157"/>
      <c r="Z119" s="157"/>
    </row>
    <row r="120" spans="1:26" ht="40" customHeight="1">
      <c r="A120" s="169" t="s">
        <v>426</v>
      </c>
      <c r="B120" s="169">
        <v>1</v>
      </c>
      <c r="C120" s="169">
        <v>0</v>
      </c>
      <c r="D120" s="169" t="s">
        <v>399</v>
      </c>
      <c r="E120" s="169" t="s">
        <v>400</v>
      </c>
      <c r="F120" s="169" t="s">
        <v>401</v>
      </c>
      <c r="G120" s="169" t="s">
        <v>344</v>
      </c>
      <c r="H120" s="169" t="s">
        <v>402</v>
      </c>
      <c r="I120" s="169" t="s">
        <v>403</v>
      </c>
      <c r="J120" s="163"/>
      <c r="K120" s="163"/>
      <c r="L120" s="163"/>
      <c r="M120" s="163"/>
      <c r="N120" s="163"/>
      <c r="O120" s="163"/>
      <c r="P120" s="157"/>
      <c r="Q120" s="157"/>
      <c r="R120" s="157"/>
      <c r="S120" s="157"/>
      <c r="T120" s="157"/>
      <c r="U120" s="157"/>
      <c r="V120" s="157"/>
      <c r="W120" s="157"/>
      <c r="X120" s="157"/>
      <c r="Y120" s="157"/>
      <c r="Z120" s="157"/>
    </row>
    <row r="121" spans="1:26" ht="40" customHeight="1">
      <c r="A121" s="169" t="s">
        <v>427</v>
      </c>
      <c r="B121" s="169">
        <v>1</v>
      </c>
      <c r="C121" s="169">
        <v>0</v>
      </c>
      <c r="D121" s="169" t="s">
        <v>399</v>
      </c>
      <c r="E121" s="169" t="s">
        <v>400</v>
      </c>
      <c r="F121" s="169" t="s">
        <v>401</v>
      </c>
      <c r="G121" s="169" t="s">
        <v>344</v>
      </c>
      <c r="H121" s="169" t="s">
        <v>402</v>
      </c>
      <c r="I121" s="169" t="s">
        <v>403</v>
      </c>
      <c r="J121" s="163"/>
      <c r="K121" s="163"/>
      <c r="L121" s="163"/>
      <c r="M121" s="163"/>
      <c r="N121" s="163"/>
      <c r="O121" s="163"/>
      <c r="P121" s="157"/>
      <c r="Q121" s="157"/>
      <c r="R121" s="157"/>
      <c r="S121" s="157"/>
      <c r="T121" s="157"/>
      <c r="U121" s="157"/>
      <c r="V121" s="157"/>
      <c r="W121" s="157"/>
      <c r="X121" s="157"/>
      <c r="Y121" s="157"/>
      <c r="Z121" s="157"/>
    </row>
    <row r="122" spans="1:26" ht="40" customHeight="1">
      <c r="A122" s="169" t="s">
        <v>428</v>
      </c>
      <c r="B122" s="169">
        <v>1</v>
      </c>
      <c r="C122" s="169">
        <v>0</v>
      </c>
      <c r="D122" s="169" t="s">
        <v>399</v>
      </c>
      <c r="E122" s="169" t="s">
        <v>400</v>
      </c>
      <c r="F122" s="169" t="s">
        <v>401</v>
      </c>
      <c r="G122" s="169" t="s">
        <v>344</v>
      </c>
      <c r="H122" s="169" t="s">
        <v>402</v>
      </c>
      <c r="I122" s="169" t="s">
        <v>403</v>
      </c>
      <c r="J122" s="163"/>
      <c r="K122" s="163"/>
      <c r="L122" s="163"/>
      <c r="M122" s="163"/>
      <c r="N122" s="163"/>
      <c r="O122" s="163"/>
      <c r="P122" s="157"/>
      <c r="Q122" s="157"/>
      <c r="R122" s="157"/>
      <c r="S122" s="157"/>
      <c r="T122" s="157"/>
      <c r="U122" s="157"/>
      <c r="V122" s="157"/>
      <c r="W122" s="157"/>
      <c r="X122" s="157"/>
      <c r="Y122" s="157"/>
      <c r="Z122" s="157"/>
    </row>
    <row r="123" spans="1:26" ht="40" customHeight="1">
      <c r="A123" s="169" t="s">
        <v>380</v>
      </c>
      <c r="B123" s="169">
        <v>1</v>
      </c>
      <c r="C123" s="169">
        <v>0</v>
      </c>
      <c r="D123" s="169" t="s">
        <v>399</v>
      </c>
      <c r="E123" s="169" t="s">
        <v>400</v>
      </c>
      <c r="F123" s="169" t="s">
        <v>401</v>
      </c>
      <c r="G123" s="169" t="s">
        <v>344</v>
      </c>
      <c r="H123" s="169" t="s">
        <v>402</v>
      </c>
      <c r="I123" s="169" t="s">
        <v>403</v>
      </c>
      <c r="J123" s="163"/>
      <c r="K123" s="163"/>
      <c r="L123" s="163"/>
      <c r="M123" s="163"/>
      <c r="N123" s="163"/>
      <c r="O123" s="163"/>
      <c r="P123" s="157"/>
      <c r="Q123" s="157"/>
      <c r="R123" s="157"/>
      <c r="S123" s="157"/>
      <c r="T123" s="157"/>
      <c r="U123" s="157"/>
      <c r="V123" s="157"/>
      <c r="W123" s="157"/>
      <c r="X123" s="157"/>
      <c r="Y123" s="157"/>
      <c r="Z123" s="157"/>
    </row>
    <row r="124" spans="1:26" ht="40" customHeight="1">
      <c r="A124" s="169" t="s">
        <v>384</v>
      </c>
      <c r="B124" s="169">
        <v>1</v>
      </c>
      <c r="C124" s="169">
        <v>0</v>
      </c>
      <c r="D124" s="169" t="s">
        <v>399</v>
      </c>
      <c r="E124" s="169" t="s">
        <v>400</v>
      </c>
      <c r="F124" s="169" t="s">
        <v>401</v>
      </c>
      <c r="G124" s="169" t="s">
        <v>344</v>
      </c>
      <c r="H124" s="169" t="s">
        <v>402</v>
      </c>
      <c r="I124" s="169" t="s">
        <v>403</v>
      </c>
      <c r="J124" s="163"/>
      <c r="K124" s="163"/>
      <c r="L124" s="163"/>
      <c r="M124" s="163"/>
      <c r="N124" s="163"/>
      <c r="O124" s="163"/>
      <c r="P124" s="157"/>
      <c r="Q124" s="157"/>
      <c r="R124" s="157"/>
      <c r="S124" s="157"/>
      <c r="T124" s="157"/>
      <c r="U124" s="157"/>
      <c r="V124" s="157"/>
      <c r="W124" s="157"/>
      <c r="X124" s="157"/>
      <c r="Y124" s="157"/>
      <c r="Z124" s="157"/>
    </row>
    <row r="125" spans="1:26" ht="60" customHeight="1">
      <c r="A125" s="155"/>
      <c r="B125" s="155"/>
      <c r="C125" s="155"/>
      <c r="D125" s="155"/>
      <c r="E125" s="155"/>
      <c r="F125" s="155"/>
      <c r="G125" s="155"/>
      <c r="H125" s="155"/>
      <c r="I125" s="155"/>
      <c r="J125" s="155"/>
      <c r="K125" s="155"/>
      <c r="L125" s="155"/>
      <c r="M125" s="155"/>
      <c r="N125" s="155"/>
      <c r="O125" s="155"/>
    </row>
    <row r="126" spans="1:26" ht="60" customHeight="1">
      <c r="A126" s="155"/>
      <c r="B126" s="155"/>
      <c r="C126" s="155"/>
      <c r="D126" s="155"/>
      <c r="E126" s="155"/>
      <c r="F126" s="155"/>
      <c r="G126" s="155"/>
      <c r="H126" s="155"/>
      <c r="I126" s="155"/>
      <c r="J126" s="155"/>
      <c r="K126" s="155"/>
      <c r="L126" s="155"/>
      <c r="M126" s="155"/>
      <c r="N126" s="155"/>
      <c r="O126" s="155"/>
    </row>
  </sheetData>
  <mergeCells count="25">
    <mergeCell ref="M88:M89"/>
    <mergeCell ref="L58:L59"/>
    <mergeCell ref="A88:A96"/>
    <mergeCell ref="B88:H88"/>
    <mergeCell ref="I88:K88"/>
    <mergeCell ref="L88:L89"/>
    <mergeCell ref="C57:H57"/>
    <mergeCell ref="I57:K57"/>
    <mergeCell ref="A58:A86"/>
    <mergeCell ref="B58:H58"/>
    <mergeCell ref="I58:K58"/>
    <mergeCell ref="A23:H23"/>
    <mergeCell ref="A2:H2"/>
    <mergeCell ref="C5:E5"/>
    <mergeCell ref="F5:H5"/>
    <mergeCell ref="C6:E6"/>
    <mergeCell ref="F6:H6"/>
    <mergeCell ref="A4:H4"/>
    <mergeCell ref="A5:B5"/>
    <mergeCell ref="A22:H22"/>
    <mergeCell ref="A1:H1"/>
    <mergeCell ref="A17:H17"/>
    <mergeCell ref="A18:H18"/>
    <mergeCell ref="A6:B6"/>
    <mergeCell ref="A8:H8"/>
  </mergeCells>
  <dataValidations count="1">
    <dataValidation type="list" allowBlank="1" showInputMessage="1" showErrorMessage="1" sqref="E90:E109 E60:E87">
      <formula1>$AE$4:$AE$6</formula1>
    </dataValidation>
  </dataValidations>
  <pageMargins left="0.7" right="0.7" top="0.75" bottom="0.75" header="0.3" footer="0.3"/>
  <pageSetup paperSize="9" scale="4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4"/>
  <sheetViews>
    <sheetView topLeftCell="A28" zoomScale="80" zoomScaleNormal="80" workbookViewId="0">
      <selection activeCell="H34" sqref="H34"/>
    </sheetView>
  </sheetViews>
  <sheetFormatPr baseColWidth="10" defaultColWidth="11.453125" defaultRowHeight="14"/>
  <cols>
    <col min="1" max="1" width="44.453125" style="5" customWidth="1"/>
    <col min="2" max="7" width="20.7265625" style="5" customWidth="1"/>
    <col min="8" max="8" width="30.81640625" style="20" customWidth="1"/>
    <col min="9" max="9" width="40.54296875" style="5" bestFit="1" customWidth="1"/>
    <col min="10" max="10" width="11.453125" style="5"/>
    <col min="11" max="11" width="21.453125" style="5" bestFit="1" customWidth="1"/>
    <col min="12" max="12" width="23" style="5" bestFit="1" customWidth="1"/>
    <col min="13" max="16384" width="11.453125" style="5"/>
  </cols>
  <sheetData>
    <row r="1" spans="1:10" ht="35.25" customHeight="1">
      <c r="A1" s="206" t="s">
        <v>162</v>
      </c>
      <c r="B1" s="206"/>
      <c r="C1" s="206"/>
      <c r="D1" s="206"/>
      <c r="E1" s="206"/>
      <c r="F1" s="206"/>
      <c r="G1" s="206"/>
      <c r="H1" s="206"/>
      <c r="I1" s="4"/>
      <c r="J1" s="4"/>
    </row>
    <row r="2" spans="1:10" ht="35.15" customHeight="1" thickBot="1">
      <c r="A2" s="239" t="s">
        <v>14</v>
      </c>
      <c r="B2" s="239"/>
      <c r="C2" s="239"/>
      <c r="D2" s="239"/>
      <c r="E2" s="239"/>
      <c r="F2" s="239"/>
      <c r="G2" s="239"/>
      <c r="H2" s="239"/>
      <c r="I2" s="4"/>
      <c r="J2" s="4"/>
    </row>
    <row r="3" spans="1:10" ht="35.15" customHeight="1">
      <c r="A3" s="225" t="s">
        <v>6</v>
      </c>
      <c r="B3" s="226"/>
      <c r="C3" s="226"/>
      <c r="D3" s="226"/>
      <c r="E3" s="226"/>
      <c r="F3" s="226"/>
      <c r="G3" s="226"/>
      <c r="H3" s="227"/>
      <c r="J3" s="4"/>
    </row>
    <row r="4" spans="1:10" ht="35.15" customHeight="1">
      <c r="A4" s="228" t="s">
        <v>31</v>
      </c>
      <c r="B4" s="218"/>
      <c r="C4" s="216" t="s">
        <v>0</v>
      </c>
      <c r="D4" s="217"/>
      <c r="E4" s="218"/>
      <c r="F4" s="216" t="s">
        <v>18</v>
      </c>
      <c r="G4" s="217"/>
      <c r="H4" s="219"/>
      <c r="J4" s="4"/>
    </row>
    <row r="5" spans="1:10" ht="35.15" customHeight="1" thickBot="1">
      <c r="A5" s="211" t="s">
        <v>55</v>
      </c>
      <c r="B5" s="212"/>
      <c r="C5" s="220" t="s">
        <v>52</v>
      </c>
      <c r="D5" s="221"/>
      <c r="E5" s="212"/>
      <c r="F5" s="222" t="s">
        <v>149</v>
      </c>
      <c r="G5" s="223"/>
      <c r="H5" s="224"/>
      <c r="J5" s="4"/>
    </row>
    <row r="6" spans="1:10" ht="35.15" customHeight="1" thickBot="1">
      <c r="A6" s="4"/>
      <c r="B6" s="4"/>
      <c r="C6" s="4"/>
      <c r="D6" s="4"/>
      <c r="E6" s="4"/>
      <c r="F6" s="4"/>
      <c r="G6" s="4"/>
      <c r="H6" s="18"/>
      <c r="I6" s="4"/>
      <c r="J6" s="4"/>
    </row>
    <row r="7" spans="1:10" ht="35.15" customHeight="1">
      <c r="A7" s="213" t="s">
        <v>19</v>
      </c>
      <c r="B7" s="242"/>
      <c r="C7" s="242"/>
      <c r="D7" s="242"/>
      <c r="E7" s="242"/>
      <c r="F7" s="242"/>
      <c r="G7" s="242"/>
      <c r="H7" s="243"/>
      <c r="J7" s="4"/>
    </row>
    <row r="8" spans="1:10" ht="35.15" customHeight="1">
      <c r="A8" s="41"/>
      <c r="B8" s="1" t="s">
        <v>0</v>
      </c>
      <c r="C8" s="1" t="s">
        <v>32</v>
      </c>
      <c r="D8" s="1" t="s">
        <v>9</v>
      </c>
      <c r="E8" s="1" t="s">
        <v>3</v>
      </c>
      <c r="F8" s="1" t="s">
        <v>1</v>
      </c>
      <c r="G8" s="1" t="s">
        <v>7</v>
      </c>
      <c r="H8" s="42" t="s">
        <v>2</v>
      </c>
    </row>
    <row r="9" spans="1:10" ht="35.15" customHeight="1">
      <c r="A9" s="43" t="s">
        <v>40</v>
      </c>
      <c r="B9" s="2" t="s">
        <v>4</v>
      </c>
      <c r="C9" s="2" t="s">
        <v>33</v>
      </c>
      <c r="D9" s="2"/>
      <c r="E9" s="2"/>
      <c r="F9" s="2" t="s">
        <v>10</v>
      </c>
      <c r="G9" s="2">
        <v>1</v>
      </c>
      <c r="H9" s="50"/>
    </row>
    <row r="10" spans="1:10" ht="35.15" customHeight="1">
      <c r="A10" s="43" t="s">
        <v>20</v>
      </c>
      <c r="B10" s="2"/>
      <c r="C10" s="3"/>
      <c r="D10" s="3"/>
      <c r="E10" s="3"/>
      <c r="F10" s="3"/>
      <c r="G10" s="3">
        <v>39</v>
      </c>
      <c r="H10" s="44"/>
    </row>
    <row r="11" spans="1:10" ht="35.15" customHeight="1">
      <c r="A11" s="43" t="s">
        <v>22</v>
      </c>
      <c r="B11" s="2"/>
      <c r="C11" s="3"/>
      <c r="D11" s="3"/>
      <c r="E11" s="3"/>
      <c r="F11" s="3"/>
      <c r="G11" s="3">
        <v>77</v>
      </c>
      <c r="H11" s="44"/>
    </row>
    <row r="12" spans="1:10" ht="35.15" customHeight="1">
      <c r="A12" s="43" t="s">
        <v>23</v>
      </c>
      <c r="B12" s="2"/>
      <c r="C12" s="3"/>
      <c r="D12" s="3"/>
      <c r="E12" s="3"/>
      <c r="F12" s="3"/>
      <c r="G12" s="3">
        <v>8</v>
      </c>
      <c r="H12" s="44"/>
    </row>
    <row r="13" spans="1:10" ht="35.15" customHeight="1" thickBot="1">
      <c r="A13" s="47" t="s">
        <v>69</v>
      </c>
      <c r="B13" s="48"/>
      <c r="C13" s="48"/>
      <c r="D13" s="48"/>
      <c r="E13" s="48"/>
      <c r="F13" s="48"/>
      <c r="G13" s="48">
        <v>1</v>
      </c>
      <c r="H13" s="49"/>
    </row>
    <row r="14" spans="1:10" ht="35.15" customHeight="1" thickBot="1">
      <c r="H14" s="5"/>
    </row>
    <row r="15" spans="1:10" ht="35.15" customHeight="1">
      <c r="A15" s="213" t="s">
        <v>19</v>
      </c>
      <c r="B15" s="242"/>
      <c r="C15" s="242"/>
      <c r="D15" s="242"/>
      <c r="E15" s="242"/>
      <c r="F15" s="242"/>
      <c r="G15" s="242"/>
      <c r="H15" s="243"/>
    </row>
    <row r="16" spans="1:10" ht="35.15" customHeight="1">
      <c r="A16" s="41"/>
      <c r="B16" s="1" t="s">
        <v>0</v>
      </c>
      <c r="C16" s="1" t="s">
        <v>32</v>
      </c>
      <c r="D16" s="1" t="s">
        <v>9</v>
      </c>
      <c r="E16" s="1" t="s">
        <v>3</v>
      </c>
      <c r="F16" s="1" t="s">
        <v>1</v>
      </c>
      <c r="G16" s="1" t="s">
        <v>7</v>
      </c>
      <c r="H16" s="42" t="s">
        <v>2</v>
      </c>
    </row>
    <row r="17" spans="1:8" ht="35.15" customHeight="1">
      <c r="A17" s="43" t="s">
        <v>47</v>
      </c>
      <c r="B17" s="3"/>
      <c r="C17" s="3" t="s">
        <v>8</v>
      </c>
      <c r="D17" s="3" t="s">
        <v>12</v>
      </c>
      <c r="E17" s="3"/>
      <c r="F17" s="3"/>
      <c r="G17" s="3"/>
      <c r="H17" s="44"/>
    </row>
    <row r="18" spans="1:8" ht="35.15" customHeight="1" thickBot="1">
      <c r="A18" s="47" t="s">
        <v>16</v>
      </c>
      <c r="B18" s="48"/>
      <c r="C18" s="48"/>
      <c r="D18" s="48"/>
      <c r="E18" s="48"/>
      <c r="F18" s="48"/>
      <c r="G18" s="48">
        <v>80</v>
      </c>
      <c r="H18" s="49" t="s">
        <v>136</v>
      </c>
    </row>
    <row r="19" spans="1:8" ht="35.15" customHeight="1" thickBot="1">
      <c r="H19" s="5"/>
    </row>
    <row r="20" spans="1:8" ht="35.15" customHeight="1">
      <c r="A20" s="244" t="s">
        <v>19</v>
      </c>
      <c r="B20" s="245"/>
      <c r="C20" s="245"/>
      <c r="D20" s="245"/>
      <c r="E20" s="245"/>
      <c r="F20" s="245"/>
      <c r="G20" s="245"/>
      <c r="H20" s="246"/>
    </row>
    <row r="21" spans="1:8" ht="35.15" customHeight="1">
      <c r="A21" s="41"/>
      <c r="B21" s="1" t="s">
        <v>0</v>
      </c>
      <c r="C21" s="1" t="s">
        <v>32</v>
      </c>
      <c r="D21" s="1" t="s">
        <v>9</v>
      </c>
      <c r="E21" s="1" t="s">
        <v>3</v>
      </c>
      <c r="F21" s="1" t="s">
        <v>1</v>
      </c>
      <c r="G21" s="1" t="s">
        <v>7</v>
      </c>
      <c r="H21" s="42" t="s">
        <v>2</v>
      </c>
    </row>
    <row r="22" spans="1:8" ht="35.15" customHeight="1">
      <c r="A22" s="43" t="s">
        <v>28</v>
      </c>
      <c r="B22" s="3"/>
      <c r="C22" s="3"/>
      <c r="D22" s="3" t="s">
        <v>135</v>
      </c>
      <c r="E22" s="3"/>
      <c r="F22" s="3"/>
      <c r="G22" s="3">
        <v>83</v>
      </c>
      <c r="H22" s="44"/>
    </row>
    <row r="23" spans="1:8" ht="35.15" customHeight="1">
      <c r="A23" s="43" t="s">
        <v>29</v>
      </c>
      <c r="B23" s="3"/>
      <c r="C23" s="3"/>
      <c r="D23" s="3"/>
      <c r="E23" s="3"/>
      <c r="F23" s="3"/>
      <c r="G23" s="3">
        <v>99</v>
      </c>
      <c r="H23" s="44"/>
    </row>
    <row r="24" spans="1:8" ht="35.15" customHeight="1">
      <c r="A24" s="43" t="s">
        <v>24</v>
      </c>
      <c r="B24" s="3"/>
      <c r="C24" s="3"/>
      <c r="D24" s="3"/>
      <c r="E24" s="3"/>
      <c r="F24" s="3"/>
      <c r="G24" s="3">
        <v>76</v>
      </c>
      <c r="H24" s="44"/>
    </row>
    <row r="25" spans="1:8" ht="35.15" customHeight="1">
      <c r="A25" s="43" t="s">
        <v>25</v>
      </c>
      <c r="B25" s="3"/>
      <c r="C25" s="3"/>
      <c r="D25" s="3"/>
      <c r="E25" s="3"/>
      <c r="F25" s="3"/>
      <c r="G25" s="3">
        <v>3</v>
      </c>
      <c r="H25" s="44"/>
    </row>
    <row r="26" spans="1:8" ht="35.15" customHeight="1">
      <c r="A26" s="43" t="s">
        <v>26</v>
      </c>
      <c r="B26" s="3"/>
      <c r="C26" s="3"/>
      <c r="D26" s="3"/>
      <c r="E26" s="3"/>
      <c r="F26" s="3"/>
      <c r="G26" s="3">
        <v>33</v>
      </c>
      <c r="H26" s="44"/>
    </row>
    <row r="27" spans="1:8" ht="35.15" customHeight="1">
      <c r="A27" s="43" t="s">
        <v>110</v>
      </c>
      <c r="B27" s="3"/>
      <c r="C27" s="3"/>
      <c r="D27" s="3"/>
      <c r="E27" s="3"/>
      <c r="F27" s="3"/>
      <c r="G27" s="3">
        <v>171</v>
      </c>
      <c r="H27" s="44" t="s">
        <v>156</v>
      </c>
    </row>
    <row r="28" spans="1:8" ht="35.15" customHeight="1">
      <c r="A28" s="43" t="s">
        <v>111</v>
      </c>
      <c r="B28" s="3"/>
      <c r="C28" s="3"/>
      <c r="D28" s="3"/>
      <c r="E28" s="3"/>
      <c r="F28" s="3"/>
      <c r="G28" s="3"/>
      <c r="H28" s="44"/>
    </row>
    <row r="29" spans="1:8" ht="35.15" customHeight="1">
      <c r="A29" s="43" t="s">
        <v>49</v>
      </c>
      <c r="B29" s="3"/>
      <c r="C29" s="3"/>
      <c r="D29" s="3"/>
      <c r="E29" s="3"/>
      <c r="F29" s="3"/>
      <c r="G29" s="240">
        <v>21</v>
      </c>
      <c r="H29" s="44"/>
    </row>
    <row r="30" spans="1:8" ht="35.15" customHeight="1">
      <c r="A30" s="43" t="s">
        <v>35</v>
      </c>
      <c r="B30" s="3"/>
      <c r="C30" s="3"/>
      <c r="D30" s="3"/>
      <c r="E30" s="3"/>
      <c r="F30" s="3"/>
      <c r="G30" s="241"/>
      <c r="H30" s="44"/>
    </row>
    <row r="31" spans="1:8" ht="35.15" customHeight="1">
      <c r="A31" s="43" t="s">
        <v>85</v>
      </c>
      <c r="B31" s="3"/>
      <c r="C31" s="3"/>
      <c r="D31" s="3"/>
      <c r="E31" s="3"/>
      <c r="F31" s="3"/>
      <c r="G31" s="3" t="s">
        <v>114</v>
      </c>
      <c r="H31" s="44">
        <v>2021</v>
      </c>
    </row>
    <row r="32" spans="1:8" ht="35.15" customHeight="1">
      <c r="A32" s="43" t="s">
        <v>86</v>
      </c>
      <c r="B32" s="3"/>
      <c r="C32" s="3"/>
      <c r="D32" s="3"/>
      <c r="E32" s="3"/>
      <c r="F32" s="3"/>
      <c r="G32" s="3" t="s">
        <v>114</v>
      </c>
      <c r="H32" s="44">
        <v>2021</v>
      </c>
    </row>
    <row r="33" spans="1:17" ht="35.15" customHeight="1">
      <c r="A33" s="43" t="s">
        <v>71</v>
      </c>
      <c r="B33" s="3"/>
      <c r="C33" s="3"/>
      <c r="D33" s="3"/>
      <c r="E33" s="3"/>
      <c r="F33" s="3"/>
      <c r="G33" s="3" t="s">
        <v>124</v>
      </c>
      <c r="H33" s="44">
        <v>2021</v>
      </c>
    </row>
    <row r="34" spans="1:17" ht="35.15" customHeight="1">
      <c r="A34" s="43" t="s">
        <v>67</v>
      </c>
      <c r="B34" s="3"/>
      <c r="C34" s="3"/>
      <c r="D34" s="3"/>
      <c r="E34" s="3"/>
      <c r="F34" s="3"/>
      <c r="G34" s="3" t="s">
        <v>117</v>
      </c>
      <c r="H34" s="44">
        <v>2025</v>
      </c>
    </row>
    <row r="35" spans="1:17" ht="35.15" customHeight="1">
      <c r="A35" s="43" t="s">
        <v>70</v>
      </c>
      <c r="B35" s="3"/>
      <c r="C35" s="3"/>
      <c r="D35" s="3"/>
      <c r="E35" s="3"/>
      <c r="F35" s="3"/>
      <c r="G35" s="3" t="s">
        <v>120</v>
      </c>
      <c r="H35" s="44">
        <v>2020</v>
      </c>
    </row>
    <row r="36" spans="1:17" ht="35.15" customHeight="1">
      <c r="A36" s="43" t="s">
        <v>80</v>
      </c>
      <c r="B36" s="3"/>
      <c r="C36" s="3"/>
      <c r="D36" s="3"/>
      <c r="E36" s="3"/>
      <c r="F36" s="3"/>
      <c r="G36" s="3" t="s">
        <v>117</v>
      </c>
      <c r="H36" s="44">
        <v>2023</v>
      </c>
    </row>
    <row r="37" spans="1:17" ht="35.15" customHeight="1">
      <c r="A37" s="43" t="s">
        <v>87</v>
      </c>
      <c r="B37" s="3"/>
      <c r="C37" s="3"/>
      <c r="D37" s="3"/>
      <c r="E37" s="3"/>
      <c r="F37" s="3"/>
      <c r="G37" s="3" t="s">
        <v>121</v>
      </c>
      <c r="H37" s="44">
        <v>2021</v>
      </c>
    </row>
    <row r="38" spans="1:17" ht="35.15" customHeight="1" thickBot="1">
      <c r="A38" s="47" t="s">
        <v>88</v>
      </c>
      <c r="B38" s="48"/>
      <c r="C38" s="48"/>
      <c r="D38" s="48"/>
      <c r="E38" s="48"/>
      <c r="F38" s="48"/>
      <c r="G38" s="48" t="s">
        <v>120</v>
      </c>
      <c r="H38" s="49">
        <v>2021</v>
      </c>
    </row>
    <row r="39" spans="1:17" ht="14.5">
      <c r="A39" s="23"/>
    </row>
    <row r="42" spans="1:17">
      <c r="A42" s="157" t="s">
        <v>429</v>
      </c>
    </row>
    <row r="45" spans="1:17" ht="76.5" customHeight="1">
      <c r="A45" s="163"/>
      <c r="B45" s="163"/>
      <c r="C45" s="230"/>
      <c r="D45" s="230"/>
      <c r="E45" s="230"/>
      <c r="F45" s="230"/>
      <c r="G45" s="230"/>
      <c r="H45" s="230"/>
      <c r="I45" s="230"/>
      <c r="J45" s="230"/>
      <c r="K45" s="230"/>
      <c r="L45" s="171"/>
      <c r="M45" s="163"/>
      <c r="N45" s="163"/>
      <c r="O45" s="163"/>
      <c r="P45" s="163"/>
      <c r="Q45" s="163"/>
    </row>
    <row r="46" spans="1:17">
      <c r="A46" s="230" t="s">
        <v>322</v>
      </c>
      <c r="B46" s="231" t="s">
        <v>323</v>
      </c>
      <c r="C46" s="232"/>
      <c r="D46" s="232"/>
      <c r="E46" s="232"/>
      <c r="F46" s="232"/>
      <c r="G46" s="232"/>
      <c r="H46" s="233"/>
      <c r="I46" s="234" t="s">
        <v>324</v>
      </c>
      <c r="J46" s="234"/>
      <c r="K46" s="234"/>
      <c r="L46" s="235" t="s">
        <v>325</v>
      </c>
      <c r="M46" s="163"/>
      <c r="N46" s="163"/>
      <c r="O46" s="163"/>
      <c r="P46" s="163"/>
      <c r="Q46" s="163"/>
    </row>
    <row r="47" spans="1:17">
      <c r="A47" s="230"/>
      <c r="B47" s="158" t="s">
        <v>326</v>
      </c>
      <c r="C47" s="158" t="s">
        <v>327</v>
      </c>
      <c r="D47" s="158" t="s">
        <v>9</v>
      </c>
      <c r="E47" s="158" t="s">
        <v>328</v>
      </c>
      <c r="F47" s="158" t="s">
        <v>430</v>
      </c>
      <c r="G47" s="159" t="s">
        <v>330</v>
      </c>
      <c r="H47" s="158" t="s">
        <v>331</v>
      </c>
      <c r="I47" s="158" t="s">
        <v>327</v>
      </c>
      <c r="J47" s="158" t="s">
        <v>332</v>
      </c>
      <c r="K47" s="158" t="s">
        <v>333</v>
      </c>
      <c r="L47" s="236"/>
      <c r="M47" s="163"/>
      <c r="N47" s="163"/>
      <c r="O47" s="163"/>
      <c r="P47" s="163"/>
      <c r="Q47" s="163"/>
    </row>
    <row r="48" spans="1:17">
      <c r="A48" s="230"/>
      <c r="B48" s="160" t="s">
        <v>431</v>
      </c>
      <c r="C48" s="160" t="s">
        <v>432</v>
      </c>
      <c r="D48" s="160" t="s">
        <v>433</v>
      </c>
      <c r="E48" s="160" t="s">
        <v>337</v>
      </c>
      <c r="F48" s="160" t="s">
        <v>434</v>
      </c>
      <c r="G48" s="160" t="s">
        <v>435</v>
      </c>
      <c r="H48" s="160" t="s">
        <v>436</v>
      </c>
      <c r="I48" s="160" t="s">
        <v>437</v>
      </c>
      <c r="J48" s="160" t="s">
        <v>438</v>
      </c>
      <c r="K48" s="160" t="s">
        <v>439</v>
      </c>
      <c r="L48" s="160" t="s">
        <v>440</v>
      </c>
      <c r="M48" s="163"/>
      <c r="N48" s="163"/>
      <c r="O48" s="163"/>
      <c r="P48" s="163"/>
      <c r="Q48" s="163"/>
    </row>
    <row r="49" spans="1:17">
      <c r="A49" s="230"/>
      <c r="B49" s="160" t="s">
        <v>441</v>
      </c>
      <c r="C49" s="160" t="s">
        <v>432</v>
      </c>
      <c r="D49" s="160" t="s">
        <v>442</v>
      </c>
      <c r="E49" s="160" t="s">
        <v>337</v>
      </c>
      <c r="F49" s="160"/>
      <c r="G49" s="160" t="s">
        <v>443</v>
      </c>
      <c r="H49" s="160" t="s">
        <v>436</v>
      </c>
      <c r="I49" s="160" t="s">
        <v>437</v>
      </c>
      <c r="J49" s="160" t="s">
        <v>438</v>
      </c>
      <c r="K49" s="160" t="s">
        <v>439</v>
      </c>
      <c r="L49" s="160" t="s">
        <v>440</v>
      </c>
      <c r="M49" s="163"/>
      <c r="N49" s="163"/>
      <c r="O49" s="163"/>
      <c r="P49" s="163"/>
      <c r="Q49" s="163"/>
    </row>
    <row r="50" spans="1:17">
      <c r="A50" s="230"/>
      <c r="B50" s="160" t="s">
        <v>444</v>
      </c>
      <c r="C50" s="160" t="s">
        <v>432</v>
      </c>
      <c r="D50" s="160" t="s">
        <v>445</v>
      </c>
      <c r="E50" s="160" t="s">
        <v>337</v>
      </c>
      <c r="F50" s="160" t="s">
        <v>446</v>
      </c>
      <c r="G50" s="160" t="s">
        <v>443</v>
      </c>
      <c r="H50" s="160" t="s">
        <v>447</v>
      </c>
      <c r="I50" s="160" t="s">
        <v>437</v>
      </c>
      <c r="J50" s="160" t="s">
        <v>438</v>
      </c>
      <c r="K50" s="160" t="s">
        <v>439</v>
      </c>
      <c r="L50" s="160" t="s">
        <v>440</v>
      </c>
      <c r="M50" s="163"/>
      <c r="N50" s="163"/>
      <c r="O50" s="163"/>
      <c r="P50" s="163"/>
      <c r="Q50" s="163"/>
    </row>
    <row r="51" spans="1:17">
      <c r="A51" s="230"/>
      <c r="B51" s="160" t="s">
        <v>448</v>
      </c>
      <c r="C51" s="160" t="s">
        <v>432</v>
      </c>
      <c r="D51" s="160" t="s">
        <v>442</v>
      </c>
      <c r="E51" s="160" t="s">
        <v>337</v>
      </c>
      <c r="F51" s="160"/>
      <c r="G51" s="160" t="s">
        <v>443</v>
      </c>
      <c r="H51" s="160" t="s">
        <v>449</v>
      </c>
      <c r="I51" s="160" t="s">
        <v>437</v>
      </c>
      <c r="J51" s="160" t="s">
        <v>438</v>
      </c>
      <c r="K51" s="160" t="s">
        <v>439</v>
      </c>
      <c r="L51" s="160" t="s">
        <v>440</v>
      </c>
      <c r="M51" s="163"/>
      <c r="N51" s="163"/>
      <c r="O51" s="163"/>
      <c r="P51" s="163"/>
      <c r="Q51" s="163"/>
    </row>
    <row r="52" spans="1:17">
      <c r="A52" s="230"/>
      <c r="B52" s="160" t="s">
        <v>450</v>
      </c>
      <c r="C52" s="160" t="s">
        <v>432</v>
      </c>
      <c r="D52" s="160" t="s">
        <v>442</v>
      </c>
      <c r="E52" s="160" t="s">
        <v>337</v>
      </c>
      <c r="F52" s="160"/>
      <c r="G52" s="160" t="s">
        <v>443</v>
      </c>
      <c r="H52" s="160" t="s">
        <v>447</v>
      </c>
      <c r="I52" s="160" t="s">
        <v>437</v>
      </c>
      <c r="J52" s="160" t="s">
        <v>438</v>
      </c>
      <c r="K52" s="160" t="s">
        <v>439</v>
      </c>
      <c r="L52" s="160" t="s">
        <v>440</v>
      </c>
      <c r="M52" s="163"/>
      <c r="N52" s="163"/>
      <c r="O52" s="163"/>
      <c r="P52" s="163"/>
      <c r="Q52" s="163"/>
    </row>
    <row r="53" spans="1:17">
      <c r="A53" s="230"/>
      <c r="B53" s="160" t="s">
        <v>451</v>
      </c>
      <c r="C53" s="160" t="s">
        <v>432</v>
      </c>
      <c r="D53" s="160" t="s">
        <v>445</v>
      </c>
      <c r="E53" s="160" t="s">
        <v>337</v>
      </c>
      <c r="F53" s="160" t="s">
        <v>446</v>
      </c>
      <c r="G53" s="160" t="s">
        <v>443</v>
      </c>
      <c r="H53" s="160" t="s">
        <v>452</v>
      </c>
      <c r="I53" s="160" t="s">
        <v>437</v>
      </c>
      <c r="J53" s="160" t="s">
        <v>438</v>
      </c>
      <c r="K53" s="160" t="s">
        <v>439</v>
      </c>
      <c r="L53" s="160" t="s">
        <v>440</v>
      </c>
      <c r="M53" s="163"/>
      <c r="N53" s="163"/>
      <c r="O53" s="163"/>
      <c r="P53" s="163"/>
      <c r="Q53" s="163"/>
    </row>
    <row r="54" spans="1:17">
      <c r="A54" s="230"/>
      <c r="B54" s="160" t="s">
        <v>453</v>
      </c>
      <c r="C54" s="160" t="s">
        <v>432</v>
      </c>
      <c r="D54" s="160" t="s">
        <v>442</v>
      </c>
      <c r="E54" s="160" t="s">
        <v>337</v>
      </c>
      <c r="F54" s="160"/>
      <c r="G54" s="160" t="s">
        <v>443</v>
      </c>
      <c r="H54" s="160" t="s">
        <v>452</v>
      </c>
      <c r="I54" s="160" t="s">
        <v>437</v>
      </c>
      <c r="J54" s="160" t="s">
        <v>438</v>
      </c>
      <c r="K54" s="160" t="s">
        <v>439</v>
      </c>
      <c r="L54" s="160" t="s">
        <v>440</v>
      </c>
      <c r="M54" s="163"/>
      <c r="N54" s="163"/>
      <c r="O54" s="163"/>
      <c r="P54" s="163"/>
      <c r="Q54" s="163"/>
    </row>
    <row r="55" spans="1:17">
      <c r="A55" s="230"/>
      <c r="B55" s="160" t="s">
        <v>454</v>
      </c>
      <c r="C55" s="160" t="s">
        <v>432</v>
      </c>
      <c r="D55" s="160" t="s">
        <v>455</v>
      </c>
      <c r="E55" s="160" t="s">
        <v>337</v>
      </c>
      <c r="F55" s="160" t="s">
        <v>446</v>
      </c>
      <c r="G55" s="160" t="s">
        <v>456</v>
      </c>
      <c r="H55" s="160" t="s">
        <v>457</v>
      </c>
      <c r="I55" s="160" t="s">
        <v>437</v>
      </c>
      <c r="J55" s="160" t="s">
        <v>458</v>
      </c>
      <c r="K55" s="160" t="s">
        <v>439</v>
      </c>
      <c r="L55" s="160" t="s">
        <v>440</v>
      </c>
      <c r="M55" s="163"/>
      <c r="N55" s="163"/>
      <c r="O55" s="163"/>
      <c r="P55" s="163"/>
      <c r="Q55" s="163"/>
    </row>
    <row r="56" spans="1:17">
      <c r="A56" s="230"/>
      <c r="B56" s="160" t="s">
        <v>459</v>
      </c>
      <c r="C56" s="160" t="s">
        <v>432</v>
      </c>
      <c r="D56" s="160" t="s">
        <v>442</v>
      </c>
      <c r="E56" s="160" t="s">
        <v>337</v>
      </c>
      <c r="F56" s="160"/>
      <c r="G56" s="160" t="s">
        <v>443</v>
      </c>
      <c r="H56" s="160" t="s">
        <v>457</v>
      </c>
      <c r="I56" s="160" t="s">
        <v>437</v>
      </c>
      <c r="J56" s="160" t="s">
        <v>438</v>
      </c>
      <c r="K56" s="160" t="s">
        <v>439</v>
      </c>
      <c r="L56" s="160" t="s">
        <v>440</v>
      </c>
      <c r="M56" s="163"/>
      <c r="N56" s="163"/>
      <c r="O56" s="163"/>
      <c r="P56" s="163"/>
      <c r="Q56" s="163"/>
    </row>
    <row r="57" spans="1:17">
      <c r="A57" s="230"/>
      <c r="B57" s="160" t="s">
        <v>460</v>
      </c>
      <c r="C57" s="160" t="s">
        <v>432</v>
      </c>
      <c r="D57" s="160" t="s">
        <v>442</v>
      </c>
      <c r="E57" s="160" t="s">
        <v>337</v>
      </c>
      <c r="F57" s="160"/>
      <c r="G57" s="160" t="s">
        <v>456</v>
      </c>
      <c r="H57" s="160" t="s">
        <v>457</v>
      </c>
      <c r="I57" s="160" t="s">
        <v>437</v>
      </c>
      <c r="J57" s="160" t="s">
        <v>438</v>
      </c>
      <c r="K57" s="160" t="s">
        <v>439</v>
      </c>
      <c r="L57" s="160" t="s">
        <v>440</v>
      </c>
      <c r="M57" s="163"/>
      <c r="N57" s="163"/>
      <c r="O57" s="163"/>
      <c r="P57" s="163"/>
      <c r="Q57" s="163"/>
    </row>
    <row r="58" spans="1:17">
      <c r="A58" s="230"/>
      <c r="B58" s="160" t="s">
        <v>461</v>
      </c>
      <c r="C58" s="160" t="s">
        <v>432</v>
      </c>
      <c r="D58" s="160" t="s">
        <v>445</v>
      </c>
      <c r="E58" s="160" t="s">
        <v>337</v>
      </c>
      <c r="F58" s="160" t="s">
        <v>446</v>
      </c>
      <c r="G58" s="160" t="s">
        <v>456</v>
      </c>
      <c r="H58" s="160" t="s">
        <v>457</v>
      </c>
      <c r="I58" s="160" t="s">
        <v>437</v>
      </c>
      <c r="J58" s="160" t="s">
        <v>462</v>
      </c>
      <c r="K58" s="160" t="s">
        <v>439</v>
      </c>
      <c r="L58" s="160" t="s">
        <v>440</v>
      </c>
      <c r="M58" s="163"/>
      <c r="N58" s="163"/>
      <c r="O58" s="163"/>
      <c r="P58" s="163"/>
      <c r="Q58" s="163"/>
    </row>
    <row r="59" spans="1:17">
      <c r="A59" s="230"/>
      <c r="B59" s="160" t="s">
        <v>463</v>
      </c>
      <c r="C59" s="160" t="s">
        <v>432</v>
      </c>
      <c r="D59" s="160" t="s">
        <v>442</v>
      </c>
      <c r="E59" s="160" t="s">
        <v>337</v>
      </c>
      <c r="F59" s="160"/>
      <c r="G59" s="160" t="s">
        <v>443</v>
      </c>
      <c r="H59" s="160" t="s">
        <v>457</v>
      </c>
      <c r="I59" s="160" t="s">
        <v>437</v>
      </c>
      <c r="J59" s="160" t="s">
        <v>438</v>
      </c>
      <c r="K59" s="160" t="s">
        <v>439</v>
      </c>
      <c r="L59" s="160" t="s">
        <v>440</v>
      </c>
      <c r="M59" s="163"/>
      <c r="N59" s="163"/>
      <c r="O59" s="163"/>
      <c r="P59" s="163"/>
      <c r="Q59" s="163"/>
    </row>
    <row r="60" spans="1:17">
      <c r="A60" s="230"/>
      <c r="B60" s="160" t="s">
        <v>464</v>
      </c>
      <c r="C60" s="160" t="s">
        <v>432</v>
      </c>
      <c r="D60" s="160" t="s">
        <v>445</v>
      </c>
      <c r="E60" s="160" t="s">
        <v>337</v>
      </c>
      <c r="F60" s="160" t="s">
        <v>446</v>
      </c>
      <c r="G60" s="160" t="s">
        <v>456</v>
      </c>
      <c r="H60" s="160" t="s">
        <v>457</v>
      </c>
      <c r="I60" s="160" t="s">
        <v>437</v>
      </c>
      <c r="J60" s="160" t="s">
        <v>438</v>
      </c>
      <c r="K60" s="160" t="s">
        <v>439</v>
      </c>
      <c r="L60" s="160" t="s">
        <v>440</v>
      </c>
      <c r="M60" s="163"/>
      <c r="N60" s="163"/>
      <c r="O60" s="163"/>
      <c r="P60" s="163"/>
      <c r="Q60" s="163"/>
    </row>
    <row r="61" spans="1:17">
      <c r="A61" s="230"/>
      <c r="B61" s="160" t="s">
        <v>465</v>
      </c>
      <c r="C61" s="160" t="s">
        <v>432</v>
      </c>
      <c r="D61" s="160" t="s">
        <v>442</v>
      </c>
      <c r="E61" s="160" t="s">
        <v>337</v>
      </c>
      <c r="F61" s="160"/>
      <c r="G61" s="160" t="s">
        <v>456</v>
      </c>
      <c r="H61" s="160" t="s">
        <v>457</v>
      </c>
      <c r="I61" s="160" t="s">
        <v>437</v>
      </c>
      <c r="J61" s="160" t="s">
        <v>458</v>
      </c>
      <c r="K61" s="160" t="s">
        <v>439</v>
      </c>
      <c r="L61" s="160" t="s">
        <v>440</v>
      </c>
      <c r="M61" s="163"/>
      <c r="N61" s="163"/>
      <c r="O61" s="163"/>
      <c r="P61" s="163"/>
      <c r="Q61" s="163"/>
    </row>
    <row r="62" spans="1:17">
      <c r="A62" s="230"/>
      <c r="B62" s="160" t="s">
        <v>466</v>
      </c>
      <c r="C62" s="160" t="s">
        <v>432</v>
      </c>
      <c r="D62" s="160" t="s">
        <v>445</v>
      </c>
      <c r="E62" s="160" t="s">
        <v>337</v>
      </c>
      <c r="F62" s="160" t="s">
        <v>446</v>
      </c>
      <c r="G62" s="160" t="s">
        <v>456</v>
      </c>
      <c r="H62" s="160" t="s">
        <v>467</v>
      </c>
      <c r="I62" s="160" t="s">
        <v>437</v>
      </c>
      <c r="J62" s="160" t="s">
        <v>458</v>
      </c>
      <c r="K62" s="160" t="s">
        <v>439</v>
      </c>
      <c r="L62" s="160" t="s">
        <v>440</v>
      </c>
      <c r="M62" s="163"/>
      <c r="N62" s="163"/>
      <c r="O62" s="163"/>
      <c r="P62" s="163"/>
      <c r="Q62" s="163"/>
    </row>
    <row r="63" spans="1:17">
      <c r="A63" s="230"/>
      <c r="B63" s="160" t="s">
        <v>468</v>
      </c>
      <c r="C63" s="160" t="s">
        <v>432</v>
      </c>
      <c r="D63" s="160" t="s">
        <v>442</v>
      </c>
      <c r="E63" s="160" t="s">
        <v>337</v>
      </c>
      <c r="F63" s="160"/>
      <c r="G63" s="160" t="s">
        <v>456</v>
      </c>
      <c r="H63" s="160" t="s">
        <v>469</v>
      </c>
      <c r="I63" s="160" t="s">
        <v>437</v>
      </c>
      <c r="J63" s="160" t="s">
        <v>438</v>
      </c>
      <c r="K63" s="160" t="s">
        <v>439</v>
      </c>
      <c r="L63" s="160" t="s">
        <v>440</v>
      </c>
      <c r="M63" s="163"/>
      <c r="N63" s="163"/>
      <c r="O63" s="163"/>
      <c r="P63" s="163"/>
      <c r="Q63" s="163"/>
    </row>
    <row r="64" spans="1:17">
      <c r="A64" s="230"/>
      <c r="B64" s="160" t="s">
        <v>470</v>
      </c>
      <c r="C64" s="160" t="s">
        <v>432</v>
      </c>
      <c r="D64" s="160" t="s">
        <v>445</v>
      </c>
      <c r="E64" s="160" t="s">
        <v>337</v>
      </c>
      <c r="F64" s="160" t="s">
        <v>446</v>
      </c>
      <c r="G64" s="160" t="s">
        <v>471</v>
      </c>
      <c r="H64" s="160" t="s">
        <v>472</v>
      </c>
      <c r="I64" s="160" t="s">
        <v>437</v>
      </c>
      <c r="J64" s="160" t="s">
        <v>438</v>
      </c>
      <c r="K64" s="160" t="s">
        <v>439</v>
      </c>
      <c r="L64" s="160" t="s">
        <v>440</v>
      </c>
      <c r="M64" s="163"/>
      <c r="N64" s="163"/>
      <c r="O64" s="163"/>
      <c r="P64" s="163"/>
      <c r="Q64" s="163"/>
    </row>
    <row r="65" spans="1:17">
      <c r="A65" s="230"/>
      <c r="B65" s="160" t="s">
        <v>473</v>
      </c>
      <c r="C65" s="160" t="s">
        <v>432</v>
      </c>
      <c r="D65" s="160" t="s">
        <v>474</v>
      </c>
      <c r="E65" s="160" t="s">
        <v>337</v>
      </c>
      <c r="F65" s="160"/>
      <c r="G65" s="160" t="s">
        <v>471</v>
      </c>
      <c r="H65" s="160" t="s">
        <v>472</v>
      </c>
      <c r="I65" s="160" t="s">
        <v>437</v>
      </c>
      <c r="J65" s="160" t="s">
        <v>462</v>
      </c>
      <c r="K65" s="160" t="s">
        <v>439</v>
      </c>
      <c r="L65" s="160" t="s">
        <v>440</v>
      </c>
      <c r="M65" s="163"/>
      <c r="N65" s="163"/>
      <c r="O65" s="163"/>
      <c r="P65" s="163"/>
      <c r="Q65" s="163"/>
    </row>
    <row r="66" spans="1:17">
      <c r="A66" s="230"/>
      <c r="B66" s="160" t="s">
        <v>475</v>
      </c>
      <c r="C66" s="160" t="s">
        <v>432</v>
      </c>
      <c r="D66" s="160" t="s">
        <v>476</v>
      </c>
      <c r="E66" s="160" t="s">
        <v>337</v>
      </c>
      <c r="F66" s="160" t="s">
        <v>477</v>
      </c>
      <c r="G66" s="160" t="s">
        <v>478</v>
      </c>
      <c r="H66" s="160" t="s">
        <v>479</v>
      </c>
      <c r="I66" s="160" t="s">
        <v>437</v>
      </c>
      <c r="J66" s="160" t="s">
        <v>438</v>
      </c>
      <c r="K66" s="160" t="s">
        <v>439</v>
      </c>
      <c r="L66" s="160" t="s">
        <v>440</v>
      </c>
      <c r="M66" s="163"/>
      <c r="N66" s="163"/>
      <c r="O66" s="163"/>
      <c r="P66" s="163"/>
      <c r="Q66" s="163"/>
    </row>
    <row r="67" spans="1:17">
      <c r="A67" s="230"/>
      <c r="B67" s="160" t="s">
        <v>480</v>
      </c>
      <c r="C67" s="160" t="s">
        <v>432</v>
      </c>
      <c r="D67" s="160" t="s">
        <v>474</v>
      </c>
      <c r="E67" s="160" t="s">
        <v>337</v>
      </c>
      <c r="F67" s="160"/>
      <c r="G67" s="160" t="s">
        <v>478</v>
      </c>
      <c r="H67" s="160" t="s">
        <v>481</v>
      </c>
      <c r="I67" s="160" t="s">
        <v>437</v>
      </c>
      <c r="J67" s="160" t="s">
        <v>438</v>
      </c>
      <c r="K67" s="160" t="s">
        <v>439</v>
      </c>
      <c r="L67" s="160" t="s">
        <v>440</v>
      </c>
      <c r="M67" s="163"/>
      <c r="N67" s="163"/>
      <c r="O67" s="163"/>
      <c r="P67" s="163"/>
      <c r="Q67" s="163"/>
    </row>
    <row r="68" spans="1:17">
      <c r="A68" s="230"/>
      <c r="B68" s="160" t="s">
        <v>482</v>
      </c>
      <c r="C68" s="160" t="s">
        <v>432</v>
      </c>
      <c r="D68" s="160" t="s">
        <v>474</v>
      </c>
      <c r="E68" s="160" t="s">
        <v>337</v>
      </c>
      <c r="F68" s="160"/>
      <c r="G68" s="160" t="s">
        <v>478</v>
      </c>
      <c r="H68" s="160" t="s">
        <v>483</v>
      </c>
      <c r="I68" s="160" t="s">
        <v>437</v>
      </c>
      <c r="J68" s="160" t="s">
        <v>438</v>
      </c>
      <c r="K68" s="160" t="s">
        <v>439</v>
      </c>
      <c r="L68" s="160" t="s">
        <v>440</v>
      </c>
      <c r="M68" s="163"/>
      <c r="N68" s="163"/>
      <c r="O68" s="163"/>
      <c r="P68" s="163"/>
      <c r="Q68" s="163"/>
    </row>
    <row r="69" spans="1:17">
      <c r="A69" s="230"/>
      <c r="B69" s="163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3"/>
      <c r="N69" s="163"/>
      <c r="O69" s="163"/>
      <c r="P69" s="163"/>
      <c r="Q69" s="163"/>
    </row>
    <row r="70" spans="1:17">
      <c r="A70" s="230"/>
      <c r="B70" s="163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3"/>
      <c r="N70" s="163"/>
      <c r="O70" s="163"/>
      <c r="P70" s="163"/>
      <c r="Q70" s="163"/>
    </row>
    <row r="71" spans="1:17">
      <c r="A71" s="230"/>
      <c r="B71" s="160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3"/>
      <c r="N71" s="163"/>
      <c r="O71" s="163"/>
      <c r="P71" s="163"/>
      <c r="Q71" s="163"/>
    </row>
    <row r="72" spans="1:17">
      <c r="A72" s="230"/>
      <c r="B72" s="171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63"/>
      <c r="N72" s="163"/>
      <c r="O72" s="163"/>
      <c r="P72" s="163"/>
      <c r="Q72" s="163"/>
    </row>
    <row r="73" spans="1:17">
      <c r="A73" s="166"/>
      <c r="B73" s="167"/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3"/>
      <c r="N73" s="163"/>
      <c r="O73" s="163"/>
      <c r="P73" s="163"/>
      <c r="Q73" s="163"/>
    </row>
    <row r="74" spans="1:17">
      <c r="A74" s="237" t="s">
        <v>388</v>
      </c>
      <c r="B74" s="231" t="s">
        <v>323</v>
      </c>
      <c r="C74" s="232"/>
      <c r="D74" s="232"/>
      <c r="E74" s="232"/>
      <c r="F74" s="232"/>
      <c r="G74" s="232"/>
      <c r="H74" s="233"/>
      <c r="I74" s="234" t="s">
        <v>324</v>
      </c>
      <c r="J74" s="234"/>
      <c r="K74" s="234"/>
      <c r="L74" s="235" t="s">
        <v>325</v>
      </c>
      <c r="M74" s="234" t="s">
        <v>389</v>
      </c>
      <c r="N74" s="163"/>
      <c r="O74" s="163"/>
      <c r="P74" s="163"/>
      <c r="Q74" s="163"/>
    </row>
    <row r="75" spans="1:17">
      <c r="A75" s="238"/>
      <c r="B75" s="158" t="s">
        <v>326</v>
      </c>
      <c r="C75" s="158" t="s">
        <v>327</v>
      </c>
      <c r="D75" s="158" t="s">
        <v>9</v>
      </c>
      <c r="E75" s="158" t="s">
        <v>328</v>
      </c>
      <c r="F75" s="158" t="s">
        <v>329</v>
      </c>
      <c r="G75" s="159" t="s">
        <v>330</v>
      </c>
      <c r="H75" s="158" t="s">
        <v>331</v>
      </c>
      <c r="I75" s="158" t="s">
        <v>327</v>
      </c>
      <c r="J75" s="158" t="s">
        <v>332</v>
      </c>
      <c r="K75" s="158" t="s">
        <v>333</v>
      </c>
      <c r="L75" s="236"/>
      <c r="M75" s="234"/>
      <c r="N75" s="163"/>
      <c r="O75" s="163"/>
      <c r="P75" s="163"/>
      <c r="Q75" s="163"/>
    </row>
    <row r="76" spans="1:17">
      <c r="A76" s="238"/>
      <c r="B76" s="164"/>
      <c r="C76" s="164"/>
      <c r="D76" s="164"/>
      <c r="E76" s="164"/>
      <c r="F76" s="164"/>
      <c r="G76" s="164"/>
      <c r="H76" s="164"/>
      <c r="I76" s="164"/>
      <c r="J76" s="164"/>
      <c r="K76" s="164"/>
      <c r="L76" s="164"/>
      <c r="M76" s="164"/>
      <c r="N76" s="163"/>
      <c r="O76" s="163"/>
      <c r="P76" s="163"/>
      <c r="Q76" s="163"/>
    </row>
    <row r="77" spans="1:17">
      <c r="A77" s="238"/>
      <c r="B77" s="164"/>
      <c r="C77" s="164"/>
      <c r="D77" s="164"/>
      <c r="E77" s="164"/>
      <c r="F77" s="164"/>
      <c r="G77" s="164"/>
      <c r="H77" s="164"/>
      <c r="I77" s="164"/>
      <c r="J77" s="164"/>
      <c r="K77" s="164"/>
      <c r="L77" s="164"/>
      <c r="M77" s="164"/>
      <c r="N77" s="163"/>
      <c r="O77" s="163"/>
      <c r="P77" s="163"/>
      <c r="Q77" s="163"/>
    </row>
    <row r="78" spans="1:17">
      <c r="A78" s="238"/>
      <c r="B78" s="164"/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3"/>
      <c r="O78" s="163"/>
      <c r="P78" s="163"/>
      <c r="Q78" s="163"/>
    </row>
    <row r="79" spans="1:17">
      <c r="A79" s="238"/>
      <c r="B79" s="164"/>
      <c r="C79" s="164"/>
      <c r="D79" s="164"/>
      <c r="E79" s="164"/>
      <c r="F79" s="164"/>
      <c r="G79" s="164"/>
      <c r="H79" s="164"/>
      <c r="I79" s="164"/>
      <c r="J79" s="164"/>
      <c r="K79" s="164"/>
      <c r="L79" s="164"/>
      <c r="M79" s="164"/>
      <c r="N79" s="163"/>
      <c r="O79" s="163"/>
      <c r="P79" s="163"/>
      <c r="Q79" s="163"/>
    </row>
    <row r="80" spans="1:17">
      <c r="A80" s="238"/>
      <c r="B80" s="164"/>
      <c r="C80" s="164"/>
      <c r="D80" s="164"/>
      <c r="E80" s="164"/>
      <c r="F80" s="164"/>
      <c r="G80" s="164"/>
      <c r="H80" s="164"/>
      <c r="I80" s="164"/>
      <c r="J80" s="164"/>
      <c r="K80" s="164"/>
      <c r="L80" s="164"/>
      <c r="M80" s="164"/>
      <c r="N80" s="163"/>
      <c r="O80" s="163"/>
      <c r="P80" s="163"/>
      <c r="Q80" s="163"/>
    </row>
    <row r="81" spans="1:17">
      <c r="A81" s="238"/>
      <c r="B81" s="164"/>
      <c r="C81" s="164"/>
      <c r="D81" s="164"/>
      <c r="E81" s="164"/>
      <c r="F81" s="164"/>
      <c r="G81" s="164"/>
      <c r="H81" s="164"/>
      <c r="I81" s="164"/>
      <c r="J81" s="164"/>
      <c r="K81" s="164"/>
      <c r="L81" s="164"/>
      <c r="M81" s="164"/>
      <c r="N81" s="163"/>
      <c r="O81" s="163"/>
      <c r="P81" s="163"/>
      <c r="Q81" s="163"/>
    </row>
    <row r="82" spans="1:17">
      <c r="A82" s="238"/>
      <c r="B82" s="164"/>
      <c r="C82" s="164"/>
      <c r="D82" s="164"/>
      <c r="E82" s="164"/>
      <c r="F82" s="164"/>
      <c r="G82" s="164"/>
      <c r="H82" s="164"/>
      <c r="I82" s="164"/>
      <c r="J82" s="164"/>
      <c r="K82" s="164"/>
      <c r="L82" s="164"/>
      <c r="M82" s="164"/>
      <c r="N82" s="163"/>
      <c r="O82" s="163"/>
      <c r="P82" s="163"/>
      <c r="Q82" s="163"/>
    </row>
    <row r="83" spans="1:17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</row>
    <row r="84" spans="1:17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</row>
    <row r="85" spans="1:17" ht="111.75" customHeight="1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</row>
    <row r="86" spans="1:17" ht="33.75" customHeight="1">
      <c r="A86" s="161" t="s">
        <v>390</v>
      </c>
      <c r="B86" s="161" t="s">
        <v>391</v>
      </c>
      <c r="C86" s="162" t="s">
        <v>392</v>
      </c>
      <c r="D86" s="161" t="s">
        <v>327</v>
      </c>
      <c r="E86" s="161" t="s">
        <v>393</v>
      </c>
      <c r="F86" s="161" t="s">
        <v>394</v>
      </c>
      <c r="G86" s="161" t="s">
        <v>395</v>
      </c>
      <c r="H86" s="161" t="s">
        <v>396</v>
      </c>
      <c r="I86" s="161" t="s">
        <v>397</v>
      </c>
      <c r="J86" s="172"/>
      <c r="K86" s="163"/>
      <c r="L86" s="163"/>
      <c r="M86" s="163"/>
      <c r="N86" s="163"/>
      <c r="O86" s="163"/>
      <c r="P86" s="163"/>
      <c r="Q86" s="163"/>
    </row>
    <row r="87" spans="1:17">
      <c r="A87" s="173" t="s">
        <v>484</v>
      </c>
      <c r="B87" s="173"/>
      <c r="C87" s="174"/>
      <c r="D87" s="173"/>
      <c r="E87" s="173"/>
      <c r="F87" s="173"/>
      <c r="G87" s="173"/>
      <c r="H87" s="173"/>
      <c r="I87" s="173"/>
      <c r="J87" s="172"/>
      <c r="K87" s="163"/>
      <c r="L87" s="163"/>
      <c r="M87" s="163"/>
      <c r="N87" s="163"/>
      <c r="O87" s="163"/>
      <c r="P87" s="163"/>
      <c r="Q87" s="163"/>
    </row>
    <row r="88" spans="1:17">
      <c r="A88" s="175" t="s">
        <v>485</v>
      </c>
      <c r="B88" s="175">
        <v>2</v>
      </c>
      <c r="C88" s="175">
        <v>0</v>
      </c>
      <c r="D88" s="175" t="s">
        <v>399</v>
      </c>
      <c r="E88" s="175" t="s">
        <v>400</v>
      </c>
      <c r="F88" s="175">
        <v>2</v>
      </c>
      <c r="G88" s="175" t="s">
        <v>403</v>
      </c>
      <c r="H88" s="176"/>
      <c r="I88" s="175" t="s">
        <v>403</v>
      </c>
      <c r="J88" s="172"/>
      <c r="K88" s="163"/>
      <c r="L88" s="163"/>
      <c r="M88" s="163"/>
      <c r="N88" s="163"/>
      <c r="O88" s="163"/>
      <c r="P88" s="163"/>
      <c r="Q88" s="163"/>
    </row>
    <row r="89" spans="1:17">
      <c r="A89" s="175" t="s">
        <v>486</v>
      </c>
      <c r="B89" s="175">
        <v>2</v>
      </c>
      <c r="C89" s="175">
        <v>0</v>
      </c>
      <c r="D89" s="175" t="s">
        <v>399</v>
      </c>
      <c r="E89" s="175" t="s">
        <v>400</v>
      </c>
      <c r="F89" s="175">
        <v>2</v>
      </c>
      <c r="G89" s="175" t="s">
        <v>344</v>
      </c>
      <c r="H89" s="176"/>
      <c r="I89" s="175" t="s">
        <v>403</v>
      </c>
      <c r="J89" s="172"/>
      <c r="K89" s="163"/>
      <c r="L89" s="163"/>
      <c r="M89" s="163"/>
      <c r="N89" s="163"/>
      <c r="O89" s="163"/>
      <c r="P89" s="163"/>
      <c r="Q89" s="163"/>
    </row>
    <row r="90" spans="1:17">
      <c r="A90" s="175" t="s">
        <v>487</v>
      </c>
      <c r="B90" s="175">
        <v>2</v>
      </c>
      <c r="C90" s="175">
        <v>0</v>
      </c>
      <c r="D90" s="175" t="s">
        <v>399</v>
      </c>
      <c r="E90" s="175" t="s">
        <v>400</v>
      </c>
      <c r="F90" s="175">
        <v>2</v>
      </c>
      <c r="G90" s="175" t="s">
        <v>344</v>
      </c>
      <c r="H90" s="176"/>
      <c r="I90" s="175" t="s">
        <v>403</v>
      </c>
      <c r="J90" s="172"/>
      <c r="K90" s="163"/>
      <c r="L90" s="163"/>
      <c r="M90" s="163"/>
      <c r="N90" s="163"/>
      <c r="O90" s="163"/>
      <c r="P90" s="163"/>
      <c r="Q90" s="163"/>
    </row>
    <row r="91" spans="1:17">
      <c r="A91" s="175" t="s">
        <v>488</v>
      </c>
      <c r="B91" s="175">
        <v>2</v>
      </c>
      <c r="C91" s="175">
        <v>0</v>
      </c>
      <c r="D91" s="175" t="s">
        <v>399</v>
      </c>
      <c r="E91" s="175" t="s">
        <v>400</v>
      </c>
      <c r="F91" s="175">
        <v>2</v>
      </c>
      <c r="G91" s="175" t="s">
        <v>344</v>
      </c>
      <c r="H91" s="176"/>
      <c r="I91" s="175" t="s">
        <v>403</v>
      </c>
      <c r="J91" s="172"/>
      <c r="K91" s="163"/>
      <c r="L91" s="163"/>
      <c r="M91" s="163"/>
      <c r="N91" s="163"/>
      <c r="O91" s="163"/>
      <c r="P91" s="163"/>
      <c r="Q91" s="163"/>
    </row>
    <row r="92" spans="1:17">
      <c r="A92" s="175" t="s">
        <v>489</v>
      </c>
      <c r="B92" s="175">
        <v>2</v>
      </c>
      <c r="C92" s="175">
        <v>0</v>
      </c>
      <c r="D92" s="175" t="s">
        <v>399</v>
      </c>
      <c r="E92" s="175" t="s">
        <v>400</v>
      </c>
      <c r="F92" s="175">
        <v>2</v>
      </c>
      <c r="G92" s="175" t="s">
        <v>344</v>
      </c>
      <c r="H92" s="176"/>
      <c r="I92" s="175" t="s">
        <v>403</v>
      </c>
      <c r="J92" s="172"/>
      <c r="K92" s="163"/>
      <c r="L92" s="163"/>
      <c r="M92" s="163"/>
      <c r="N92" s="163"/>
      <c r="O92" s="163"/>
      <c r="P92" s="163"/>
      <c r="Q92" s="163"/>
    </row>
    <row r="93" spans="1:17">
      <c r="A93" s="175" t="s">
        <v>490</v>
      </c>
      <c r="B93" s="175">
        <v>2</v>
      </c>
      <c r="C93" s="175">
        <v>0</v>
      </c>
      <c r="D93" s="175" t="s">
        <v>399</v>
      </c>
      <c r="E93" s="175" t="s">
        <v>400</v>
      </c>
      <c r="F93" s="175">
        <v>2</v>
      </c>
      <c r="G93" s="175" t="s">
        <v>344</v>
      </c>
      <c r="H93" s="176"/>
      <c r="I93" s="175" t="s">
        <v>403</v>
      </c>
      <c r="J93" s="172"/>
      <c r="K93" s="163"/>
      <c r="L93" s="163"/>
      <c r="M93" s="163"/>
      <c r="N93" s="163"/>
      <c r="O93" s="163"/>
      <c r="P93" s="163"/>
      <c r="Q93" s="163"/>
    </row>
    <row r="94" spans="1:17">
      <c r="A94" s="175" t="s">
        <v>491</v>
      </c>
      <c r="B94" s="175">
        <v>2</v>
      </c>
      <c r="C94" s="175">
        <v>0</v>
      </c>
      <c r="D94" s="175" t="s">
        <v>399</v>
      </c>
      <c r="E94" s="175" t="s">
        <v>400</v>
      </c>
      <c r="F94" s="175">
        <v>2</v>
      </c>
      <c r="G94" s="175" t="s">
        <v>344</v>
      </c>
      <c r="H94" s="176"/>
      <c r="I94" s="175" t="s">
        <v>403</v>
      </c>
      <c r="J94" s="172"/>
      <c r="K94" s="163"/>
      <c r="L94" s="163"/>
      <c r="M94" s="163"/>
      <c r="N94" s="163"/>
      <c r="O94" s="163"/>
      <c r="P94" s="163"/>
      <c r="Q94" s="163"/>
    </row>
    <row r="95" spans="1:17">
      <c r="A95" s="175" t="s">
        <v>492</v>
      </c>
      <c r="B95" s="175">
        <v>2</v>
      </c>
      <c r="C95" s="175">
        <v>0</v>
      </c>
      <c r="D95" s="175" t="s">
        <v>399</v>
      </c>
      <c r="E95" s="175" t="s">
        <v>400</v>
      </c>
      <c r="F95" s="175">
        <v>2</v>
      </c>
      <c r="G95" s="175" t="s">
        <v>344</v>
      </c>
      <c r="H95" s="176"/>
      <c r="I95" s="175" t="s">
        <v>403</v>
      </c>
      <c r="J95" s="172"/>
      <c r="K95" s="163"/>
      <c r="L95" s="163"/>
      <c r="M95" s="163"/>
      <c r="N95" s="163"/>
      <c r="O95" s="163"/>
      <c r="P95" s="163"/>
      <c r="Q95" s="163"/>
    </row>
    <row r="96" spans="1:17">
      <c r="A96" s="175" t="s">
        <v>493</v>
      </c>
      <c r="B96" s="175">
        <v>2</v>
      </c>
      <c r="C96" s="175">
        <v>0</v>
      </c>
      <c r="D96" s="175" t="s">
        <v>399</v>
      </c>
      <c r="E96" s="175" t="s">
        <v>400</v>
      </c>
      <c r="F96" s="175">
        <v>2</v>
      </c>
      <c r="G96" s="175" t="s">
        <v>344</v>
      </c>
      <c r="H96" s="176"/>
      <c r="I96" s="175" t="s">
        <v>403</v>
      </c>
      <c r="J96" s="172"/>
      <c r="K96" s="163"/>
      <c r="L96" s="163"/>
      <c r="M96" s="163"/>
      <c r="N96" s="163"/>
      <c r="O96" s="163"/>
      <c r="P96" s="163"/>
      <c r="Q96" s="163"/>
    </row>
    <row r="97" spans="1:17">
      <c r="A97" s="175" t="s">
        <v>494</v>
      </c>
      <c r="B97" s="175">
        <v>12</v>
      </c>
      <c r="C97" s="175">
        <v>0</v>
      </c>
      <c r="D97" s="175" t="s">
        <v>399</v>
      </c>
      <c r="E97" s="175" t="s">
        <v>400</v>
      </c>
      <c r="F97" s="175">
        <v>12</v>
      </c>
      <c r="G97" s="175" t="s">
        <v>344</v>
      </c>
      <c r="H97" s="176"/>
      <c r="I97" s="175" t="s">
        <v>403</v>
      </c>
      <c r="J97" s="172"/>
      <c r="K97" s="163"/>
      <c r="L97" s="163"/>
      <c r="M97" s="163"/>
      <c r="N97" s="163"/>
      <c r="O97" s="163"/>
      <c r="P97" s="163"/>
      <c r="Q97" s="163"/>
    </row>
    <row r="98" spans="1:17">
      <c r="A98" s="175" t="s">
        <v>495</v>
      </c>
      <c r="B98" s="175">
        <v>12</v>
      </c>
      <c r="C98" s="175">
        <v>0</v>
      </c>
      <c r="D98" s="175" t="s">
        <v>399</v>
      </c>
      <c r="E98" s="175" t="s">
        <v>400</v>
      </c>
      <c r="F98" s="175">
        <v>12</v>
      </c>
      <c r="G98" s="175" t="s">
        <v>344</v>
      </c>
      <c r="H98" s="176"/>
      <c r="I98" s="175" t="s">
        <v>403</v>
      </c>
      <c r="J98" s="172"/>
      <c r="K98" s="163"/>
      <c r="L98" s="163"/>
      <c r="M98" s="163"/>
      <c r="N98" s="163"/>
      <c r="O98" s="163"/>
      <c r="P98" s="163"/>
      <c r="Q98" s="163"/>
    </row>
    <row r="99" spans="1:17">
      <c r="A99" s="175" t="s">
        <v>496</v>
      </c>
      <c r="B99" s="175">
        <v>9</v>
      </c>
      <c r="C99" s="175">
        <v>0</v>
      </c>
      <c r="D99" s="175" t="s">
        <v>399</v>
      </c>
      <c r="E99" s="175" t="s">
        <v>400</v>
      </c>
      <c r="F99" s="175">
        <v>9</v>
      </c>
      <c r="G99" s="175" t="s">
        <v>344</v>
      </c>
      <c r="H99" s="176"/>
      <c r="I99" s="175" t="s">
        <v>403</v>
      </c>
      <c r="J99" s="172"/>
      <c r="K99" s="163"/>
      <c r="L99" s="163"/>
      <c r="M99" s="163"/>
      <c r="N99" s="163"/>
      <c r="O99" s="163"/>
      <c r="P99" s="163"/>
      <c r="Q99" s="163"/>
    </row>
    <row r="100" spans="1:17">
      <c r="A100" s="175" t="s">
        <v>497</v>
      </c>
      <c r="B100" s="177">
        <v>2</v>
      </c>
      <c r="C100" s="175">
        <v>0</v>
      </c>
      <c r="D100" s="175" t="s">
        <v>399</v>
      </c>
      <c r="E100" s="175" t="s">
        <v>400</v>
      </c>
      <c r="F100" s="177">
        <v>2</v>
      </c>
      <c r="G100" s="175" t="s">
        <v>344</v>
      </c>
      <c r="H100" s="176"/>
      <c r="I100" s="175" t="s">
        <v>403</v>
      </c>
      <c r="J100" s="172"/>
      <c r="K100" s="163"/>
      <c r="L100" s="163"/>
      <c r="M100" s="163"/>
      <c r="N100" s="163"/>
      <c r="O100" s="163"/>
      <c r="P100" s="163"/>
      <c r="Q100" s="163"/>
    </row>
    <row r="101" spans="1:17">
      <c r="A101" s="178" t="s">
        <v>498</v>
      </c>
      <c r="B101" s="179"/>
      <c r="C101" s="179"/>
      <c r="D101" s="179"/>
      <c r="E101" s="179"/>
      <c r="F101" s="179"/>
      <c r="G101" s="179"/>
      <c r="H101" s="179"/>
      <c r="I101" s="179"/>
      <c r="J101" s="172"/>
      <c r="K101" s="163"/>
      <c r="L101" s="163"/>
      <c r="M101" s="163"/>
      <c r="N101" s="163"/>
      <c r="O101" s="163"/>
      <c r="P101" s="163"/>
      <c r="Q101" s="163"/>
    </row>
    <row r="102" spans="1:17">
      <c r="A102" s="175" t="s">
        <v>499</v>
      </c>
      <c r="B102" s="175">
        <v>2</v>
      </c>
      <c r="C102" s="175">
        <v>0</v>
      </c>
      <c r="D102" s="175" t="s">
        <v>399</v>
      </c>
      <c r="E102" s="175" t="s">
        <v>400</v>
      </c>
      <c r="F102" s="175">
        <v>2</v>
      </c>
      <c r="G102" s="175" t="s">
        <v>344</v>
      </c>
      <c r="H102" s="176"/>
      <c r="I102" s="175" t="s">
        <v>403</v>
      </c>
      <c r="J102" s="172"/>
      <c r="K102" s="163"/>
      <c r="L102" s="163"/>
      <c r="M102" s="163"/>
      <c r="N102" s="163"/>
      <c r="O102" s="163"/>
      <c r="P102" s="163"/>
      <c r="Q102" s="163"/>
    </row>
    <row r="103" spans="1:17">
      <c r="A103" s="175" t="s">
        <v>500</v>
      </c>
      <c r="B103" s="175">
        <v>2</v>
      </c>
      <c r="C103" s="175">
        <v>0</v>
      </c>
      <c r="D103" s="175" t="s">
        <v>399</v>
      </c>
      <c r="E103" s="175" t="s">
        <v>400</v>
      </c>
      <c r="F103" s="175">
        <v>2</v>
      </c>
      <c r="G103" s="175" t="s">
        <v>344</v>
      </c>
      <c r="H103" s="176"/>
      <c r="I103" s="175" t="s">
        <v>403</v>
      </c>
      <c r="J103" s="172"/>
      <c r="K103" s="163"/>
      <c r="L103" s="163"/>
      <c r="M103" s="163"/>
      <c r="N103" s="163"/>
      <c r="O103" s="163"/>
      <c r="P103" s="163"/>
      <c r="Q103" s="163"/>
    </row>
    <row r="104" spans="1:17">
      <c r="A104" s="175" t="s">
        <v>501</v>
      </c>
      <c r="B104" s="175">
        <v>2</v>
      </c>
      <c r="C104" s="175">
        <v>0</v>
      </c>
      <c r="D104" s="175" t="s">
        <v>399</v>
      </c>
      <c r="E104" s="175" t="s">
        <v>400</v>
      </c>
      <c r="F104" s="175">
        <v>2</v>
      </c>
      <c r="G104" s="175" t="s">
        <v>344</v>
      </c>
      <c r="H104" s="176"/>
      <c r="I104" s="175" t="s">
        <v>403</v>
      </c>
      <c r="J104" s="172"/>
      <c r="K104" s="163"/>
      <c r="L104" s="163"/>
      <c r="M104" s="163"/>
      <c r="N104" s="163"/>
      <c r="O104" s="163"/>
      <c r="P104" s="163"/>
      <c r="Q104" s="163"/>
    </row>
    <row r="105" spans="1:17">
      <c r="A105" s="175" t="s">
        <v>502</v>
      </c>
      <c r="B105" s="175">
        <v>3</v>
      </c>
      <c r="C105" s="175">
        <v>0</v>
      </c>
      <c r="D105" s="175" t="s">
        <v>399</v>
      </c>
      <c r="E105" s="175" t="s">
        <v>400</v>
      </c>
      <c r="F105" s="175">
        <v>3</v>
      </c>
      <c r="G105" s="175" t="s">
        <v>344</v>
      </c>
      <c r="H105" s="176"/>
      <c r="I105" s="175" t="s">
        <v>403</v>
      </c>
      <c r="J105" s="172"/>
      <c r="K105" s="163"/>
      <c r="L105" s="163"/>
      <c r="M105" s="163"/>
      <c r="N105" s="163"/>
      <c r="O105" s="163"/>
      <c r="P105" s="163"/>
      <c r="Q105" s="163"/>
    </row>
    <row r="106" spans="1:17">
      <c r="A106" s="175" t="s">
        <v>503</v>
      </c>
      <c r="B106" s="175">
        <v>2</v>
      </c>
      <c r="C106" s="175">
        <v>0</v>
      </c>
      <c r="D106" s="175" t="s">
        <v>399</v>
      </c>
      <c r="E106" s="175" t="s">
        <v>400</v>
      </c>
      <c r="F106" s="175">
        <v>2</v>
      </c>
      <c r="G106" s="175" t="s">
        <v>344</v>
      </c>
      <c r="H106" s="176"/>
      <c r="I106" s="175" t="s">
        <v>403</v>
      </c>
      <c r="J106" s="172"/>
      <c r="K106" s="163"/>
      <c r="L106" s="163"/>
      <c r="M106" s="163"/>
      <c r="N106" s="163"/>
      <c r="O106" s="163"/>
      <c r="P106" s="163"/>
      <c r="Q106" s="163"/>
    </row>
    <row r="107" spans="1:17">
      <c r="A107" s="175" t="s">
        <v>504</v>
      </c>
      <c r="B107" s="175">
        <v>3</v>
      </c>
      <c r="C107" s="175">
        <v>0</v>
      </c>
      <c r="D107" s="175" t="s">
        <v>399</v>
      </c>
      <c r="E107" s="175" t="s">
        <v>400</v>
      </c>
      <c r="F107" s="175">
        <v>3</v>
      </c>
      <c r="G107" s="175" t="s">
        <v>344</v>
      </c>
      <c r="H107" s="176"/>
      <c r="I107" s="175" t="s">
        <v>403</v>
      </c>
      <c r="J107" s="172"/>
      <c r="K107" s="163"/>
      <c r="L107" s="163"/>
      <c r="M107" s="163"/>
      <c r="N107" s="163"/>
      <c r="O107" s="163"/>
      <c r="P107" s="163"/>
      <c r="Q107" s="163"/>
    </row>
    <row r="108" spans="1:17">
      <c r="A108" s="175" t="s">
        <v>505</v>
      </c>
      <c r="B108" s="175">
        <v>5</v>
      </c>
      <c r="C108" s="175">
        <v>0</v>
      </c>
      <c r="D108" s="175" t="s">
        <v>399</v>
      </c>
      <c r="E108" s="175" t="s">
        <v>400</v>
      </c>
      <c r="F108" s="175">
        <v>5</v>
      </c>
      <c r="G108" s="175" t="s">
        <v>344</v>
      </c>
      <c r="H108" s="176"/>
      <c r="I108" s="175" t="s">
        <v>403</v>
      </c>
      <c r="J108" s="172"/>
      <c r="K108" s="163"/>
      <c r="L108" s="163"/>
      <c r="M108" s="163"/>
      <c r="N108" s="163"/>
      <c r="O108" s="163"/>
      <c r="P108" s="163"/>
      <c r="Q108" s="163"/>
    </row>
    <row r="109" spans="1:17">
      <c r="A109" s="175" t="s">
        <v>506</v>
      </c>
      <c r="B109" s="175">
        <v>2</v>
      </c>
      <c r="C109" s="175">
        <v>0</v>
      </c>
      <c r="D109" s="175" t="s">
        <v>399</v>
      </c>
      <c r="E109" s="175" t="s">
        <v>400</v>
      </c>
      <c r="F109" s="175">
        <v>2</v>
      </c>
      <c r="G109" s="175" t="s">
        <v>344</v>
      </c>
      <c r="H109" s="176"/>
      <c r="I109" s="175" t="s">
        <v>403</v>
      </c>
      <c r="J109" s="172"/>
      <c r="K109" s="163"/>
      <c r="L109" s="163"/>
      <c r="M109" s="163"/>
      <c r="N109" s="163"/>
      <c r="O109" s="163"/>
      <c r="P109" s="163"/>
      <c r="Q109" s="163"/>
    </row>
    <row r="110" spans="1:17">
      <c r="A110" s="175" t="s">
        <v>507</v>
      </c>
      <c r="B110" s="175">
        <v>2</v>
      </c>
      <c r="C110" s="175">
        <v>0</v>
      </c>
      <c r="D110" s="175" t="s">
        <v>399</v>
      </c>
      <c r="E110" s="175" t="s">
        <v>400</v>
      </c>
      <c r="F110" s="175">
        <v>2</v>
      </c>
      <c r="G110" s="175" t="s">
        <v>344</v>
      </c>
      <c r="H110" s="176"/>
      <c r="I110" s="175" t="s">
        <v>403</v>
      </c>
      <c r="J110" s="172"/>
      <c r="K110" s="163"/>
      <c r="L110" s="163"/>
      <c r="M110" s="163"/>
      <c r="N110" s="163"/>
      <c r="O110" s="163"/>
      <c r="P110" s="163"/>
      <c r="Q110" s="163"/>
    </row>
    <row r="111" spans="1:17">
      <c r="A111" s="175" t="s">
        <v>508</v>
      </c>
      <c r="B111" s="175">
        <v>2</v>
      </c>
      <c r="C111" s="175">
        <v>0</v>
      </c>
      <c r="D111" s="175" t="s">
        <v>399</v>
      </c>
      <c r="E111" s="175" t="s">
        <v>400</v>
      </c>
      <c r="F111" s="175">
        <v>2</v>
      </c>
      <c r="G111" s="175" t="s">
        <v>344</v>
      </c>
      <c r="H111" s="176"/>
      <c r="I111" s="175" t="s">
        <v>403</v>
      </c>
      <c r="J111" s="172"/>
      <c r="K111" s="163"/>
      <c r="L111" s="163"/>
      <c r="M111" s="163"/>
      <c r="N111" s="163"/>
      <c r="O111" s="163"/>
      <c r="P111" s="163"/>
      <c r="Q111" s="163"/>
    </row>
    <row r="112" spans="1:17">
      <c r="A112" s="175" t="s">
        <v>509</v>
      </c>
      <c r="B112" s="175">
        <v>2</v>
      </c>
      <c r="C112" s="175">
        <v>0</v>
      </c>
      <c r="D112" s="175" t="s">
        <v>399</v>
      </c>
      <c r="E112" s="175" t="s">
        <v>400</v>
      </c>
      <c r="F112" s="175">
        <v>2</v>
      </c>
      <c r="G112" s="175" t="s">
        <v>344</v>
      </c>
      <c r="H112" s="176"/>
      <c r="I112" s="175" t="s">
        <v>403</v>
      </c>
      <c r="J112" s="172"/>
      <c r="K112" s="163"/>
      <c r="L112" s="163"/>
      <c r="M112" s="163"/>
      <c r="N112" s="163"/>
      <c r="O112" s="163"/>
      <c r="P112" s="163"/>
      <c r="Q112" s="163"/>
    </row>
    <row r="113" spans="1:17">
      <c r="A113" s="175" t="s">
        <v>510</v>
      </c>
      <c r="B113" s="180">
        <v>2</v>
      </c>
      <c r="C113" s="175">
        <v>0</v>
      </c>
      <c r="D113" s="175" t="s">
        <v>399</v>
      </c>
      <c r="E113" s="175" t="s">
        <v>400</v>
      </c>
      <c r="F113" s="180">
        <v>2</v>
      </c>
      <c r="G113" s="175" t="s">
        <v>344</v>
      </c>
      <c r="H113" s="176"/>
      <c r="I113" s="175" t="s">
        <v>403</v>
      </c>
      <c r="J113" s="172"/>
      <c r="K113" s="163"/>
      <c r="L113" s="163"/>
      <c r="M113" s="163"/>
      <c r="N113" s="163"/>
      <c r="O113" s="163"/>
      <c r="P113" s="163"/>
      <c r="Q113" s="163"/>
    </row>
    <row r="114" spans="1:17">
      <c r="A114" s="175" t="s">
        <v>511</v>
      </c>
      <c r="B114" s="175">
        <v>2</v>
      </c>
      <c r="C114" s="175">
        <v>0</v>
      </c>
      <c r="D114" s="175" t="s">
        <v>399</v>
      </c>
      <c r="E114" s="175" t="s">
        <v>400</v>
      </c>
      <c r="F114" s="175">
        <v>2</v>
      </c>
      <c r="G114" s="175" t="s">
        <v>344</v>
      </c>
      <c r="H114" s="176"/>
      <c r="I114" s="175" t="s">
        <v>403</v>
      </c>
      <c r="J114" s="172"/>
      <c r="K114" s="163"/>
      <c r="L114" s="163"/>
      <c r="M114" s="163"/>
      <c r="N114" s="163"/>
      <c r="O114" s="163"/>
      <c r="P114" s="163"/>
      <c r="Q114" s="163"/>
    </row>
  </sheetData>
  <mergeCells count="24">
    <mergeCell ref="M74:M75"/>
    <mergeCell ref="L46:L47"/>
    <mergeCell ref="A74:A82"/>
    <mergeCell ref="B74:H74"/>
    <mergeCell ref="I74:K74"/>
    <mergeCell ref="L74:L75"/>
    <mergeCell ref="C45:H45"/>
    <mergeCell ref="I45:K45"/>
    <mergeCell ref="A46:A72"/>
    <mergeCell ref="B46:H46"/>
    <mergeCell ref="I46:K46"/>
    <mergeCell ref="G29:G30"/>
    <mergeCell ref="A5:B5"/>
    <mergeCell ref="C5:E5"/>
    <mergeCell ref="F5:H5"/>
    <mergeCell ref="A7:H7"/>
    <mergeCell ref="A20:H20"/>
    <mergeCell ref="A15:H15"/>
    <mergeCell ref="A1:H1"/>
    <mergeCell ref="A2:H2"/>
    <mergeCell ref="A3:H3"/>
    <mergeCell ref="A4:B4"/>
    <mergeCell ref="C4:E4"/>
    <mergeCell ref="F4:H4"/>
  </mergeCells>
  <dataValidations count="1">
    <dataValidation type="list" allowBlank="1" showInputMessage="1" showErrorMessage="1" sqref="E76:E93 E48:E73">
      <formula1>$AE$4:$AE$6</formula1>
    </dataValidation>
  </dataValidations>
  <pageMargins left="0.7" right="0.7" top="0.75" bottom="0.75" header="0.3" footer="0.3"/>
  <pageSetup paperSize="9" scale="4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8"/>
  <sheetViews>
    <sheetView topLeftCell="A6" zoomScale="57" zoomScaleNormal="80" workbookViewId="0">
      <selection activeCell="G32" sqref="G32"/>
    </sheetView>
  </sheetViews>
  <sheetFormatPr baseColWidth="10" defaultColWidth="11.453125" defaultRowHeight="14"/>
  <cols>
    <col min="1" max="1" width="44.453125" style="5" customWidth="1"/>
    <col min="2" max="2" width="38.7265625" style="5" customWidth="1"/>
    <col min="3" max="3" width="35.453125" style="5" customWidth="1"/>
    <col min="4" max="7" width="20.7265625" style="5" customWidth="1"/>
    <col min="8" max="8" width="37" style="20" bestFit="1" customWidth="1"/>
    <col min="9" max="9" width="40.54296875" style="5" bestFit="1" customWidth="1"/>
    <col min="10" max="10" width="10.54296875" style="5" bestFit="1" customWidth="1"/>
    <col min="11" max="11" width="41.54296875" style="5" bestFit="1" customWidth="1"/>
    <col min="12" max="12" width="23" style="5" bestFit="1" customWidth="1"/>
    <col min="13" max="13" width="27.54296875" style="5" customWidth="1"/>
    <col min="14" max="16384" width="11.453125" style="5"/>
  </cols>
  <sheetData>
    <row r="1" spans="1:10" ht="30" customHeight="1">
      <c r="A1" s="239" t="s">
        <v>160</v>
      </c>
      <c r="B1" s="239"/>
      <c r="C1" s="239"/>
      <c r="D1" s="239"/>
      <c r="E1" s="239"/>
      <c r="F1" s="239"/>
      <c r="G1" s="239"/>
      <c r="H1" s="239"/>
      <c r="I1" s="4"/>
      <c r="J1" s="4"/>
    </row>
    <row r="2" spans="1:10" ht="30" customHeight="1">
      <c r="A2" s="239" t="s">
        <v>51</v>
      </c>
      <c r="B2" s="239"/>
      <c r="C2" s="239"/>
      <c r="D2" s="239"/>
      <c r="E2" s="239"/>
      <c r="F2" s="239"/>
      <c r="G2" s="239"/>
      <c r="H2" s="239"/>
      <c r="I2" s="4"/>
      <c r="J2" s="4"/>
    </row>
    <row r="3" spans="1:10" ht="60" customHeight="1" thickBot="1">
      <c r="A3" s="4"/>
      <c r="B3" s="4"/>
      <c r="C3" s="4"/>
      <c r="D3" s="4"/>
      <c r="E3" s="4"/>
      <c r="F3" s="4"/>
      <c r="G3" s="4"/>
      <c r="H3" s="18"/>
      <c r="I3" s="4"/>
      <c r="J3" s="4"/>
    </row>
    <row r="4" spans="1:10" ht="35.15" customHeight="1">
      <c r="A4" s="225" t="s">
        <v>6</v>
      </c>
      <c r="B4" s="226"/>
      <c r="C4" s="226"/>
      <c r="D4" s="226"/>
      <c r="E4" s="226"/>
      <c r="F4" s="226"/>
      <c r="G4" s="226"/>
      <c r="H4" s="227"/>
      <c r="J4" s="4"/>
    </row>
    <row r="5" spans="1:10" ht="35.15" customHeight="1">
      <c r="A5" s="228" t="s">
        <v>31</v>
      </c>
      <c r="B5" s="218"/>
      <c r="C5" s="216" t="s">
        <v>0</v>
      </c>
      <c r="D5" s="217"/>
      <c r="E5" s="218"/>
      <c r="F5" s="216" t="s">
        <v>18</v>
      </c>
      <c r="G5" s="217"/>
      <c r="H5" s="219"/>
      <c r="J5" s="4"/>
    </row>
    <row r="6" spans="1:10" ht="35.15" customHeight="1" thickBot="1">
      <c r="A6" s="211" t="s">
        <v>155</v>
      </c>
      <c r="B6" s="212"/>
      <c r="C6" s="220" t="s">
        <v>52</v>
      </c>
      <c r="D6" s="221"/>
      <c r="E6" s="212"/>
      <c r="F6" s="222" t="s">
        <v>150</v>
      </c>
      <c r="G6" s="223"/>
      <c r="H6" s="224"/>
      <c r="J6" s="4"/>
    </row>
    <row r="7" spans="1:10" ht="35.15" customHeight="1" thickBot="1">
      <c r="A7" s="4"/>
      <c r="B7" s="4"/>
      <c r="C7" s="4"/>
      <c r="D7" s="4"/>
      <c r="E7" s="4"/>
      <c r="F7" s="4"/>
      <c r="G7" s="4"/>
      <c r="H7" s="18"/>
      <c r="I7" s="4"/>
      <c r="J7" s="4"/>
    </row>
    <row r="8" spans="1:10" ht="35.15" customHeight="1">
      <c r="A8" s="250" t="s">
        <v>19</v>
      </c>
      <c r="B8" s="251"/>
      <c r="C8" s="251"/>
      <c r="D8" s="251"/>
      <c r="E8" s="251"/>
      <c r="F8" s="251"/>
      <c r="G8" s="251"/>
      <c r="H8" s="252"/>
      <c r="J8" s="4"/>
    </row>
    <row r="9" spans="1:10" ht="35.15" customHeight="1">
      <c r="A9" s="33"/>
      <c r="B9" s="29" t="s">
        <v>0</v>
      </c>
      <c r="C9" s="29" t="s">
        <v>32</v>
      </c>
      <c r="D9" s="29" t="s">
        <v>9</v>
      </c>
      <c r="E9" s="29" t="s">
        <v>3</v>
      </c>
      <c r="F9" s="29" t="s">
        <v>1</v>
      </c>
      <c r="G9" s="29" t="s">
        <v>7</v>
      </c>
      <c r="H9" s="34" t="s">
        <v>2</v>
      </c>
    </row>
    <row r="10" spans="1:10" ht="35.15" customHeight="1">
      <c r="A10" s="35" t="s">
        <v>40</v>
      </c>
      <c r="B10" s="52"/>
      <c r="C10" s="52" t="s">
        <v>8</v>
      </c>
      <c r="D10" s="52" t="s">
        <v>33</v>
      </c>
      <c r="E10" s="52">
        <v>2006</v>
      </c>
      <c r="F10" s="52"/>
      <c r="G10" s="52">
        <v>1</v>
      </c>
      <c r="H10" s="54" t="s">
        <v>897</v>
      </c>
    </row>
    <row r="11" spans="1:10" ht="35.15" customHeight="1">
      <c r="A11" s="35" t="s">
        <v>41</v>
      </c>
      <c r="B11" s="52"/>
      <c r="C11" s="52" t="s">
        <v>8</v>
      </c>
      <c r="D11" s="52" t="s">
        <v>33</v>
      </c>
      <c r="E11" s="52">
        <v>2006</v>
      </c>
      <c r="F11" s="52"/>
      <c r="G11" s="52">
        <v>1</v>
      </c>
      <c r="H11" s="54" t="s">
        <v>897</v>
      </c>
    </row>
    <row r="12" spans="1:10" ht="35.15" customHeight="1">
      <c r="A12" s="35" t="s">
        <v>20</v>
      </c>
      <c r="B12" s="52"/>
      <c r="C12" s="31"/>
      <c r="D12" s="31"/>
      <c r="E12" s="31"/>
      <c r="F12" s="31"/>
      <c r="G12" s="31">
        <v>916</v>
      </c>
      <c r="H12" s="36"/>
    </row>
    <row r="13" spans="1:10" ht="35.15" customHeight="1">
      <c r="A13" s="35" t="s">
        <v>42</v>
      </c>
      <c r="B13" s="52"/>
      <c r="C13" s="31"/>
      <c r="D13" s="31"/>
      <c r="E13" s="31"/>
      <c r="F13" s="31"/>
      <c r="G13" s="31">
        <v>5</v>
      </c>
      <c r="H13" s="36"/>
    </row>
    <row r="14" spans="1:10" ht="35.15" customHeight="1">
      <c r="A14" s="35" t="s">
        <v>22</v>
      </c>
      <c r="B14" s="52"/>
      <c r="C14" s="31"/>
      <c r="D14" s="31"/>
      <c r="E14" s="31"/>
      <c r="F14" s="31"/>
      <c r="G14" s="31">
        <v>102</v>
      </c>
      <c r="H14" s="36"/>
    </row>
    <row r="15" spans="1:10" ht="35.15" customHeight="1">
      <c r="A15" s="35" t="s">
        <v>23</v>
      </c>
      <c r="B15" s="52"/>
      <c r="C15" s="31"/>
      <c r="D15" s="31"/>
      <c r="E15" s="31"/>
      <c r="F15" s="31"/>
      <c r="G15" s="31">
        <v>108</v>
      </c>
      <c r="H15" s="36"/>
    </row>
    <row r="16" spans="1:10" ht="35.15" customHeight="1" thickBot="1">
      <c r="A16" s="40" t="s">
        <v>69</v>
      </c>
      <c r="B16" s="38"/>
      <c r="C16" s="38"/>
      <c r="D16" s="38"/>
      <c r="E16" s="38"/>
      <c r="F16" s="38"/>
      <c r="G16" s="38">
        <v>2</v>
      </c>
      <c r="H16" s="39" t="s">
        <v>905</v>
      </c>
    </row>
    <row r="17" spans="1:8" ht="35.15" customHeight="1" thickBot="1">
      <c r="A17" s="207"/>
      <c r="B17" s="207"/>
      <c r="C17" s="207"/>
      <c r="D17" s="207"/>
      <c r="E17" s="207"/>
      <c r="F17" s="207"/>
      <c r="G17" s="207"/>
      <c r="H17" s="207"/>
    </row>
    <row r="18" spans="1:8" ht="35.15" customHeight="1">
      <c r="A18" s="250" t="s">
        <v>19</v>
      </c>
      <c r="B18" s="251"/>
      <c r="C18" s="251"/>
      <c r="D18" s="251"/>
      <c r="E18" s="251"/>
      <c r="F18" s="251"/>
      <c r="G18" s="251"/>
      <c r="H18" s="252"/>
    </row>
    <row r="19" spans="1:8" ht="35.15" customHeight="1">
      <c r="A19" s="33"/>
      <c r="B19" s="29" t="s">
        <v>0</v>
      </c>
      <c r="C19" s="29" t="s">
        <v>32</v>
      </c>
      <c r="D19" s="29" t="s">
        <v>9</v>
      </c>
      <c r="E19" s="29" t="s">
        <v>3</v>
      </c>
      <c r="F19" s="29" t="s">
        <v>1</v>
      </c>
      <c r="G19" s="29" t="s">
        <v>7</v>
      </c>
      <c r="H19" s="34" t="s">
        <v>2</v>
      </c>
    </row>
    <row r="20" spans="1:8" ht="35.15" customHeight="1">
      <c r="A20" s="35" t="s">
        <v>47</v>
      </c>
      <c r="B20" s="31"/>
      <c r="C20" s="31" t="s">
        <v>8</v>
      </c>
      <c r="D20" s="31" t="s">
        <v>12</v>
      </c>
      <c r="E20" s="31"/>
      <c r="F20" s="31"/>
      <c r="G20" s="31">
        <v>1</v>
      </c>
      <c r="H20" s="36"/>
    </row>
    <row r="21" spans="1:8" ht="35.15" customHeight="1" thickBot="1">
      <c r="A21" s="40" t="s">
        <v>16</v>
      </c>
      <c r="B21" s="38"/>
      <c r="C21" s="38"/>
      <c r="D21" s="38"/>
      <c r="E21" s="38"/>
      <c r="F21" s="38"/>
      <c r="G21" s="38">
        <v>100</v>
      </c>
      <c r="H21" s="55"/>
    </row>
    <row r="22" spans="1:8" ht="35.15" customHeight="1" thickBot="1">
      <c r="A22" s="207"/>
      <c r="B22" s="207"/>
      <c r="C22" s="207"/>
      <c r="D22" s="207"/>
      <c r="E22" s="207"/>
      <c r="F22" s="207"/>
      <c r="G22" s="207"/>
      <c r="H22" s="207"/>
    </row>
    <row r="23" spans="1:8" ht="35.15" customHeight="1">
      <c r="A23" s="247" t="s">
        <v>19</v>
      </c>
      <c r="B23" s="248"/>
      <c r="C23" s="248"/>
      <c r="D23" s="248"/>
      <c r="E23" s="248"/>
      <c r="F23" s="248"/>
      <c r="G23" s="248"/>
      <c r="H23" s="249"/>
    </row>
    <row r="24" spans="1:8" ht="35.15" customHeight="1">
      <c r="A24" s="56"/>
      <c r="B24" s="1" t="s">
        <v>0</v>
      </c>
      <c r="C24" s="1" t="s">
        <v>32</v>
      </c>
      <c r="D24" s="1" t="s">
        <v>9</v>
      </c>
      <c r="E24" s="1" t="s">
        <v>3</v>
      </c>
      <c r="F24" s="1" t="s">
        <v>1</v>
      </c>
      <c r="G24" s="1" t="s">
        <v>7</v>
      </c>
      <c r="H24" s="42" t="s">
        <v>2</v>
      </c>
    </row>
    <row r="25" spans="1:8" ht="35.15" customHeight="1">
      <c r="A25" s="43" t="s">
        <v>28</v>
      </c>
      <c r="B25" s="3"/>
      <c r="C25" s="3"/>
      <c r="D25" s="3"/>
      <c r="E25" s="3"/>
      <c r="F25" s="3"/>
      <c r="G25" s="3">
        <v>68</v>
      </c>
      <c r="H25" s="44"/>
    </row>
    <row r="26" spans="1:8" ht="35.15" customHeight="1">
      <c r="A26" s="43" t="s">
        <v>29</v>
      </c>
      <c r="B26" s="3"/>
      <c r="C26" s="3"/>
      <c r="D26" s="3"/>
      <c r="E26" s="3"/>
      <c r="F26" s="3"/>
      <c r="G26" s="3">
        <v>109</v>
      </c>
      <c r="H26" s="44"/>
    </row>
    <row r="27" spans="1:8" ht="35.15" customHeight="1">
      <c r="A27" s="43" t="s">
        <v>43</v>
      </c>
      <c r="B27" s="2"/>
      <c r="C27" s="3" t="s">
        <v>8</v>
      </c>
      <c r="D27" s="3" t="s">
        <v>65</v>
      </c>
      <c r="E27" s="3"/>
      <c r="F27" s="3"/>
      <c r="G27" s="3">
        <v>1</v>
      </c>
      <c r="H27" s="44"/>
    </row>
    <row r="28" spans="1:8" ht="35.15" customHeight="1">
      <c r="A28" s="43" t="s">
        <v>44</v>
      </c>
      <c r="B28" s="2"/>
      <c r="C28" s="3"/>
      <c r="D28" s="3"/>
      <c r="E28" s="3"/>
      <c r="F28" s="3"/>
      <c r="G28" s="3">
        <v>24</v>
      </c>
      <c r="H28" s="44"/>
    </row>
    <row r="29" spans="1:8" ht="35.15" customHeight="1">
      <c r="A29" s="43" t="s">
        <v>45</v>
      </c>
      <c r="B29" s="3"/>
      <c r="C29" s="3"/>
      <c r="D29" s="3"/>
      <c r="E29" s="3"/>
      <c r="F29" s="3"/>
      <c r="G29" s="3"/>
      <c r="H29" s="44"/>
    </row>
    <row r="30" spans="1:8" ht="35.15" customHeight="1">
      <c r="A30" s="43" t="s">
        <v>24</v>
      </c>
      <c r="B30" s="3"/>
      <c r="C30" s="3"/>
      <c r="D30" s="3"/>
      <c r="E30" s="3"/>
      <c r="F30" s="3"/>
      <c r="G30" s="3">
        <v>110</v>
      </c>
      <c r="H30" s="44"/>
    </row>
    <row r="31" spans="1:8" ht="35.15" customHeight="1">
      <c r="A31" s="43" t="s">
        <v>26</v>
      </c>
      <c r="B31" s="3"/>
      <c r="C31" s="3"/>
      <c r="D31" s="3"/>
      <c r="E31" s="3"/>
      <c r="F31" s="3"/>
      <c r="G31" s="3">
        <v>41</v>
      </c>
      <c r="H31" s="44"/>
    </row>
    <row r="32" spans="1:8" ht="35.15" customHeight="1">
      <c r="A32" s="43" t="s">
        <v>46</v>
      </c>
      <c r="B32" s="3"/>
      <c r="C32" s="3"/>
      <c r="D32" s="3"/>
      <c r="E32" s="3"/>
      <c r="F32" s="3"/>
      <c r="G32" s="3">
        <v>7</v>
      </c>
      <c r="H32" s="44"/>
    </row>
    <row r="33" spans="1:8" ht="35.15" customHeight="1">
      <c r="A33" s="43" t="s">
        <v>110</v>
      </c>
      <c r="B33" s="3"/>
      <c r="C33" s="3"/>
      <c r="D33" s="3"/>
      <c r="E33" s="3"/>
      <c r="F33" s="3"/>
      <c r="G33" s="3">
        <v>334</v>
      </c>
      <c r="H33" s="44" t="s">
        <v>133</v>
      </c>
    </row>
    <row r="34" spans="1:8" ht="35.15" customHeight="1">
      <c r="A34" s="43" t="s">
        <v>111</v>
      </c>
      <c r="B34" s="3"/>
      <c r="C34" s="3"/>
      <c r="D34" s="3"/>
      <c r="E34" s="3"/>
      <c r="F34" s="3"/>
      <c r="G34" s="3"/>
      <c r="H34" s="44"/>
    </row>
    <row r="35" spans="1:8" ht="35.15" customHeight="1">
      <c r="A35" s="43" t="s">
        <v>49</v>
      </c>
      <c r="B35" s="3"/>
      <c r="C35" s="3"/>
      <c r="D35" s="3"/>
      <c r="E35" s="3"/>
      <c r="F35" s="3"/>
      <c r="G35" s="3">
        <v>20</v>
      </c>
      <c r="H35" s="44"/>
    </row>
    <row r="36" spans="1:8" ht="35.15" customHeight="1">
      <c r="A36" s="43" t="s">
        <v>35</v>
      </c>
      <c r="B36" s="3"/>
      <c r="C36" s="3"/>
      <c r="D36" s="3"/>
      <c r="E36" s="3"/>
      <c r="F36" s="3"/>
      <c r="G36" s="3">
        <v>20</v>
      </c>
      <c r="H36" s="44"/>
    </row>
    <row r="37" spans="1:8" ht="35.15" customHeight="1">
      <c r="A37" s="43" t="s">
        <v>92</v>
      </c>
      <c r="B37" s="3"/>
      <c r="C37" s="3"/>
      <c r="D37" s="3"/>
      <c r="E37" s="3"/>
      <c r="F37" s="3"/>
      <c r="G37" s="3" t="s">
        <v>118</v>
      </c>
      <c r="H37" s="44">
        <v>2025</v>
      </c>
    </row>
    <row r="38" spans="1:8" ht="35.15" customHeight="1">
      <c r="A38" s="43" t="s">
        <v>93</v>
      </c>
      <c r="B38" s="3"/>
      <c r="C38" s="3"/>
      <c r="D38" s="3"/>
      <c r="E38" s="3"/>
      <c r="F38" s="3"/>
      <c r="G38" s="3" t="s">
        <v>118</v>
      </c>
      <c r="H38" s="44">
        <v>2025</v>
      </c>
    </row>
    <row r="39" spans="1:8" ht="35.15" customHeight="1">
      <c r="A39" s="43" t="s">
        <v>89</v>
      </c>
      <c r="B39" s="3"/>
      <c r="C39" s="3"/>
      <c r="D39" s="3"/>
      <c r="E39" s="3"/>
      <c r="F39" s="3"/>
      <c r="G39" s="3" t="s">
        <v>114</v>
      </c>
      <c r="H39" s="44">
        <v>2024</v>
      </c>
    </row>
    <row r="40" spans="1:8" ht="35.15" customHeight="1">
      <c r="A40" s="43" t="s">
        <v>71</v>
      </c>
      <c r="B40" s="3"/>
      <c r="C40" s="3"/>
      <c r="D40" s="3"/>
      <c r="E40" s="3"/>
      <c r="F40" s="3"/>
      <c r="G40" s="3" t="s">
        <v>115</v>
      </c>
      <c r="H40" s="45">
        <v>43809</v>
      </c>
    </row>
    <row r="41" spans="1:8" ht="35.15" customHeight="1">
      <c r="A41" s="43" t="s">
        <v>67</v>
      </c>
      <c r="B41" s="3"/>
      <c r="C41" s="3"/>
      <c r="D41" s="3"/>
      <c r="E41" s="3"/>
      <c r="F41" s="3"/>
      <c r="G41" s="3" t="s">
        <v>115</v>
      </c>
      <c r="H41" s="45">
        <v>43809</v>
      </c>
    </row>
    <row r="42" spans="1:8" ht="35.15" customHeight="1">
      <c r="A42" s="43" t="s">
        <v>90</v>
      </c>
      <c r="B42" s="3"/>
      <c r="C42" s="3"/>
      <c r="D42" s="3"/>
      <c r="E42" s="3"/>
      <c r="F42" s="3"/>
      <c r="G42" s="3" t="s">
        <v>121</v>
      </c>
      <c r="H42" s="45">
        <v>43809</v>
      </c>
    </row>
    <row r="43" spans="1:8" ht="35.15" customHeight="1">
      <c r="A43" s="43" t="s">
        <v>84</v>
      </c>
      <c r="B43" s="3"/>
      <c r="C43" s="3"/>
      <c r="D43" s="3"/>
      <c r="E43" s="3"/>
      <c r="F43" s="3"/>
      <c r="G43" s="3" t="s">
        <v>120</v>
      </c>
      <c r="H43" s="45">
        <v>43809</v>
      </c>
    </row>
    <row r="44" spans="1:8" ht="35.15" customHeight="1">
      <c r="A44" s="43" t="s">
        <v>70</v>
      </c>
      <c r="B44" s="3"/>
      <c r="C44" s="3"/>
      <c r="D44" s="3"/>
      <c r="E44" s="3"/>
      <c r="F44" s="3"/>
      <c r="G44" s="3" t="s">
        <v>117</v>
      </c>
      <c r="H44" s="44">
        <v>2024</v>
      </c>
    </row>
    <row r="45" spans="1:8" ht="35.15" customHeight="1">
      <c r="A45" s="43" t="s">
        <v>80</v>
      </c>
      <c r="B45" s="3"/>
      <c r="C45" s="3"/>
      <c r="D45" s="3"/>
      <c r="E45" s="3"/>
      <c r="F45" s="3"/>
      <c r="G45" s="3" t="s">
        <v>116</v>
      </c>
      <c r="H45" s="44">
        <v>2024</v>
      </c>
    </row>
    <row r="46" spans="1:8" ht="35.15" customHeight="1">
      <c r="A46" s="43" t="s">
        <v>79</v>
      </c>
      <c r="B46" s="3"/>
      <c r="C46" s="3"/>
      <c r="D46" s="3"/>
      <c r="E46" s="3"/>
      <c r="F46" s="3"/>
      <c r="G46" s="3" t="s">
        <v>125</v>
      </c>
      <c r="H46" s="44">
        <v>2020</v>
      </c>
    </row>
    <row r="47" spans="1:8" ht="35.15" customHeight="1">
      <c r="A47" s="43" t="s">
        <v>91</v>
      </c>
      <c r="B47" s="28"/>
      <c r="C47" s="28"/>
      <c r="D47" s="28"/>
      <c r="E47" s="28"/>
      <c r="F47" s="28"/>
      <c r="G47" s="28" t="s">
        <v>120</v>
      </c>
      <c r="H47" s="46">
        <v>2024</v>
      </c>
    </row>
    <row r="48" spans="1:8" ht="35.15" customHeight="1">
      <c r="A48" s="43" t="s">
        <v>102</v>
      </c>
      <c r="B48" s="28"/>
      <c r="C48" s="28"/>
      <c r="D48" s="28"/>
      <c r="E48" s="28"/>
      <c r="F48" s="28"/>
      <c r="G48" s="28" t="s">
        <v>122</v>
      </c>
      <c r="H48" s="46">
        <v>2020</v>
      </c>
    </row>
    <row r="49" spans="1:8" ht="35.15" customHeight="1">
      <c r="A49" s="43" t="s">
        <v>103</v>
      </c>
      <c r="B49" s="28"/>
      <c r="C49" s="28"/>
      <c r="D49" s="28"/>
      <c r="E49" s="28"/>
      <c r="F49" s="28"/>
      <c r="G49" s="28" t="s">
        <v>126</v>
      </c>
      <c r="H49" s="46">
        <v>2023</v>
      </c>
    </row>
    <row r="50" spans="1:8" ht="35.15" customHeight="1">
      <c r="A50" s="43" t="s">
        <v>104</v>
      </c>
      <c r="B50" s="28"/>
      <c r="C50" s="28"/>
      <c r="D50" s="28"/>
      <c r="E50" s="28"/>
      <c r="F50" s="28"/>
      <c r="G50" s="28" t="s">
        <v>122</v>
      </c>
      <c r="H50" s="46">
        <v>2023</v>
      </c>
    </row>
    <row r="51" spans="1:8" ht="35.15" customHeight="1">
      <c r="A51" s="43" t="s">
        <v>106</v>
      </c>
      <c r="B51" s="28"/>
      <c r="C51" s="28"/>
      <c r="D51" s="28"/>
      <c r="E51" s="28"/>
      <c r="F51" s="28"/>
      <c r="G51" s="28" t="s">
        <v>122</v>
      </c>
      <c r="H51" s="46">
        <v>2023</v>
      </c>
    </row>
    <row r="52" spans="1:8" ht="35.15" customHeight="1" thickBot="1">
      <c r="A52" s="47" t="s">
        <v>105</v>
      </c>
      <c r="B52" s="48"/>
      <c r="C52" s="48"/>
      <c r="D52" s="48"/>
      <c r="E52" s="48"/>
      <c r="F52" s="48"/>
      <c r="G52" s="48" t="s">
        <v>122</v>
      </c>
      <c r="H52" s="49">
        <v>2020</v>
      </c>
    </row>
    <row r="55" spans="1:8">
      <c r="A55" s="157" t="s">
        <v>429</v>
      </c>
    </row>
    <row r="65" spans="1:16">
      <c r="A65" s="172"/>
      <c r="B65" s="172"/>
      <c r="C65" s="253"/>
      <c r="D65" s="253"/>
      <c r="E65" s="253"/>
      <c r="F65" s="253"/>
      <c r="G65" s="253"/>
      <c r="H65" s="253"/>
      <c r="I65" s="253"/>
      <c r="J65" s="253"/>
      <c r="K65" s="253"/>
      <c r="L65" s="181"/>
      <c r="M65" s="172"/>
      <c r="N65" s="172"/>
      <c r="O65" s="172"/>
      <c r="P65" s="172"/>
    </row>
    <row r="66" spans="1:16">
      <c r="A66" s="253" t="s">
        <v>322</v>
      </c>
      <c r="B66" s="254" t="s">
        <v>323</v>
      </c>
      <c r="C66" s="255"/>
      <c r="D66" s="255"/>
      <c r="E66" s="255"/>
      <c r="F66" s="255"/>
      <c r="G66" s="255"/>
      <c r="H66" s="256"/>
      <c r="I66" s="257" t="s">
        <v>324</v>
      </c>
      <c r="J66" s="257"/>
      <c r="K66" s="257"/>
      <c r="L66" s="258" t="s">
        <v>325</v>
      </c>
      <c r="M66" s="172"/>
      <c r="N66" s="172"/>
      <c r="O66" s="172"/>
      <c r="P66" s="172"/>
    </row>
    <row r="67" spans="1:16">
      <c r="A67" s="253"/>
      <c r="B67" s="182" t="s">
        <v>326</v>
      </c>
      <c r="C67" s="182" t="s">
        <v>327</v>
      </c>
      <c r="D67" s="182" t="s">
        <v>9</v>
      </c>
      <c r="E67" s="182" t="s">
        <v>328</v>
      </c>
      <c r="F67" s="182" t="s">
        <v>512</v>
      </c>
      <c r="G67" s="183" t="s">
        <v>330</v>
      </c>
      <c r="H67" s="182" t="s">
        <v>331</v>
      </c>
      <c r="I67" s="182" t="s">
        <v>327</v>
      </c>
      <c r="J67" s="182" t="s">
        <v>332</v>
      </c>
      <c r="K67" s="182" t="s">
        <v>333</v>
      </c>
      <c r="L67" s="259"/>
      <c r="M67" s="172"/>
      <c r="N67" s="172"/>
      <c r="O67" s="172"/>
      <c r="P67" s="172"/>
    </row>
    <row r="68" spans="1:16" ht="14.5">
      <c r="A68" s="253"/>
      <c r="B68" s="175" t="s">
        <v>513</v>
      </c>
      <c r="C68" s="184" t="s">
        <v>349</v>
      </c>
      <c r="D68" s="184" t="s">
        <v>514</v>
      </c>
      <c r="E68" s="175" t="s">
        <v>337</v>
      </c>
      <c r="F68" s="175" t="s">
        <v>515</v>
      </c>
      <c r="G68" s="175" t="s">
        <v>516</v>
      </c>
      <c r="H68" s="175" t="s">
        <v>517</v>
      </c>
      <c r="I68" s="175" t="s">
        <v>518</v>
      </c>
      <c r="J68" s="175" t="s">
        <v>519</v>
      </c>
      <c r="K68" s="175" t="s">
        <v>439</v>
      </c>
      <c r="L68" s="175" t="s">
        <v>440</v>
      </c>
      <c r="M68" s="172"/>
      <c r="N68" s="172"/>
      <c r="O68" s="172"/>
      <c r="P68" s="172"/>
    </row>
    <row r="69" spans="1:16" ht="14.5">
      <c r="A69" s="253"/>
      <c r="B69" s="175" t="s">
        <v>520</v>
      </c>
      <c r="C69" s="184" t="s">
        <v>349</v>
      </c>
      <c r="D69" s="184" t="s">
        <v>521</v>
      </c>
      <c r="E69" s="175" t="s">
        <v>337</v>
      </c>
      <c r="F69" s="175" t="s">
        <v>515</v>
      </c>
      <c r="G69" s="175" t="s">
        <v>516</v>
      </c>
      <c r="H69" s="175" t="s">
        <v>517</v>
      </c>
      <c r="I69" s="175" t="s">
        <v>518</v>
      </c>
      <c r="J69" s="175" t="s">
        <v>519</v>
      </c>
      <c r="K69" s="175" t="s">
        <v>522</v>
      </c>
      <c r="L69" s="175" t="s">
        <v>440</v>
      </c>
      <c r="M69" s="172"/>
      <c r="N69" s="172"/>
      <c r="O69" s="172"/>
      <c r="P69" s="172"/>
    </row>
    <row r="70" spans="1:16">
      <c r="A70" s="253"/>
      <c r="B70" s="175" t="s">
        <v>523</v>
      </c>
      <c r="C70" s="185" t="s">
        <v>349</v>
      </c>
      <c r="D70" s="185" t="s">
        <v>524</v>
      </c>
      <c r="E70" s="175" t="s">
        <v>337</v>
      </c>
      <c r="F70" s="175" t="s">
        <v>515</v>
      </c>
      <c r="G70" s="175" t="s">
        <v>516</v>
      </c>
      <c r="H70" s="175" t="s">
        <v>525</v>
      </c>
      <c r="I70" s="175" t="s">
        <v>518</v>
      </c>
      <c r="J70" s="175" t="s">
        <v>519</v>
      </c>
      <c r="K70" s="175" t="s">
        <v>439</v>
      </c>
      <c r="L70" s="175" t="s">
        <v>440</v>
      </c>
      <c r="M70" s="172"/>
      <c r="N70" s="172"/>
      <c r="O70" s="172"/>
      <c r="P70" s="172"/>
    </row>
    <row r="71" spans="1:16">
      <c r="A71" s="253"/>
      <c r="B71" s="175" t="s">
        <v>526</v>
      </c>
      <c r="C71" s="186" t="s">
        <v>349</v>
      </c>
      <c r="D71" s="186" t="s">
        <v>527</v>
      </c>
      <c r="E71" s="175" t="s">
        <v>337</v>
      </c>
      <c r="F71" s="175" t="s">
        <v>515</v>
      </c>
      <c r="G71" s="175" t="s">
        <v>516</v>
      </c>
      <c r="H71" s="175" t="s">
        <v>525</v>
      </c>
      <c r="I71" s="175" t="s">
        <v>528</v>
      </c>
      <c r="J71" s="175" t="s">
        <v>529</v>
      </c>
      <c r="K71" s="175" t="s">
        <v>530</v>
      </c>
      <c r="L71" s="175" t="s">
        <v>440</v>
      </c>
      <c r="M71" s="172"/>
      <c r="N71" s="172"/>
      <c r="O71" s="172"/>
      <c r="P71" s="172"/>
    </row>
    <row r="72" spans="1:16" ht="14.5">
      <c r="A72" s="253"/>
      <c r="B72" s="175" t="s">
        <v>531</v>
      </c>
      <c r="C72" s="184" t="s">
        <v>349</v>
      </c>
      <c r="D72" s="184" t="s">
        <v>532</v>
      </c>
      <c r="E72" s="175" t="s">
        <v>337</v>
      </c>
      <c r="F72" s="175" t="s">
        <v>533</v>
      </c>
      <c r="G72" s="175" t="s">
        <v>516</v>
      </c>
      <c r="H72" s="175" t="s">
        <v>534</v>
      </c>
      <c r="I72" s="175" t="s">
        <v>528</v>
      </c>
      <c r="J72" s="175" t="s">
        <v>529</v>
      </c>
      <c r="K72" s="175" t="s">
        <v>535</v>
      </c>
      <c r="L72" s="175" t="s">
        <v>440</v>
      </c>
      <c r="M72" s="172"/>
      <c r="N72" s="172"/>
      <c r="O72" s="172"/>
      <c r="P72" s="172"/>
    </row>
    <row r="73" spans="1:16" ht="14.5">
      <c r="A73" s="253"/>
      <c r="B73" s="175" t="s">
        <v>536</v>
      </c>
      <c r="C73" s="184" t="s">
        <v>349</v>
      </c>
      <c r="D73" s="184" t="s">
        <v>532</v>
      </c>
      <c r="E73" s="175" t="s">
        <v>337</v>
      </c>
      <c r="F73" s="175" t="s">
        <v>533</v>
      </c>
      <c r="G73" s="175" t="s">
        <v>516</v>
      </c>
      <c r="H73" s="175" t="s">
        <v>534</v>
      </c>
      <c r="I73" s="175" t="s">
        <v>518</v>
      </c>
      <c r="J73" s="175" t="s">
        <v>519</v>
      </c>
      <c r="K73" s="175" t="s">
        <v>522</v>
      </c>
      <c r="L73" s="175" t="s">
        <v>440</v>
      </c>
      <c r="M73" s="172"/>
      <c r="N73" s="172"/>
      <c r="O73" s="172"/>
      <c r="P73" s="172"/>
    </row>
    <row r="74" spans="1:16" ht="14.5">
      <c r="A74" s="253"/>
      <c r="B74" s="175" t="s">
        <v>537</v>
      </c>
      <c r="C74" s="184" t="s">
        <v>349</v>
      </c>
      <c r="D74" s="184" t="s">
        <v>538</v>
      </c>
      <c r="E74" s="175" t="s">
        <v>337</v>
      </c>
      <c r="F74" s="175" t="s">
        <v>358</v>
      </c>
      <c r="G74" s="175" t="s">
        <v>516</v>
      </c>
      <c r="H74" s="175" t="s">
        <v>534</v>
      </c>
      <c r="I74" s="175" t="s">
        <v>518</v>
      </c>
      <c r="J74" s="175" t="s">
        <v>519</v>
      </c>
      <c r="K74" s="175" t="s">
        <v>439</v>
      </c>
      <c r="L74" s="175" t="s">
        <v>440</v>
      </c>
      <c r="M74" s="172"/>
      <c r="N74" s="172"/>
      <c r="O74" s="172"/>
      <c r="P74" s="172"/>
    </row>
    <row r="75" spans="1:16" ht="14.5">
      <c r="A75" s="253"/>
      <c r="B75" s="175" t="s">
        <v>539</v>
      </c>
      <c r="C75" s="187" t="s">
        <v>349</v>
      </c>
      <c r="D75" s="187" t="s">
        <v>540</v>
      </c>
      <c r="E75" s="175" t="s">
        <v>337</v>
      </c>
      <c r="F75" s="175" t="s">
        <v>541</v>
      </c>
      <c r="G75" s="175" t="s">
        <v>516</v>
      </c>
      <c r="H75" s="175" t="s">
        <v>534</v>
      </c>
      <c r="I75" s="175" t="s">
        <v>518</v>
      </c>
      <c r="J75" s="175" t="s">
        <v>519</v>
      </c>
      <c r="K75" s="175" t="s">
        <v>542</v>
      </c>
      <c r="L75" s="175" t="s">
        <v>440</v>
      </c>
      <c r="M75" s="172"/>
      <c r="N75" s="172"/>
      <c r="O75" s="172"/>
      <c r="P75" s="172"/>
    </row>
    <row r="76" spans="1:16" ht="14.5">
      <c r="A76" s="253"/>
      <c r="B76" s="175" t="s">
        <v>543</v>
      </c>
      <c r="C76" s="187" t="s">
        <v>349</v>
      </c>
      <c r="D76" s="184" t="s">
        <v>538</v>
      </c>
      <c r="E76" s="175" t="s">
        <v>337</v>
      </c>
      <c r="F76" s="175" t="s">
        <v>358</v>
      </c>
      <c r="G76" s="175" t="s">
        <v>516</v>
      </c>
      <c r="H76" s="175" t="s">
        <v>534</v>
      </c>
      <c r="I76" s="175" t="s">
        <v>528</v>
      </c>
      <c r="J76" s="175" t="s">
        <v>529</v>
      </c>
      <c r="K76" s="175" t="s">
        <v>530</v>
      </c>
      <c r="L76" s="175" t="s">
        <v>440</v>
      </c>
      <c r="M76" s="172"/>
      <c r="N76" s="172"/>
      <c r="O76" s="172"/>
      <c r="P76" s="172"/>
    </row>
    <row r="77" spans="1:16" ht="14.5">
      <c r="A77" s="253"/>
      <c r="B77" s="175" t="s">
        <v>544</v>
      </c>
      <c r="C77" s="187" t="s">
        <v>349</v>
      </c>
      <c r="D77" s="184" t="s">
        <v>538</v>
      </c>
      <c r="E77" s="175" t="s">
        <v>337</v>
      </c>
      <c r="F77" s="175" t="s">
        <v>358</v>
      </c>
      <c r="G77" s="175" t="s">
        <v>516</v>
      </c>
      <c r="H77" s="175" t="s">
        <v>534</v>
      </c>
      <c r="I77" s="175" t="s">
        <v>528</v>
      </c>
      <c r="J77" s="175" t="s">
        <v>529</v>
      </c>
      <c r="K77" s="175" t="s">
        <v>530</v>
      </c>
      <c r="L77" s="175" t="s">
        <v>440</v>
      </c>
      <c r="M77" s="172"/>
      <c r="N77" s="172"/>
      <c r="O77" s="172"/>
      <c r="P77" s="172"/>
    </row>
    <row r="78" spans="1:16" ht="14.5">
      <c r="A78" s="253"/>
      <c r="B78" s="175" t="s">
        <v>545</v>
      </c>
      <c r="C78" s="184" t="s">
        <v>349</v>
      </c>
      <c r="D78" s="184" t="s">
        <v>540</v>
      </c>
      <c r="E78" s="175" t="s">
        <v>337</v>
      </c>
      <c r="F78" s="175" t="s">
        <v>541</v>
      </c>
      <c r="G78" s="175" t="s">
        <v>516</v>
      </c>
      <c r="H78" s="175" t="s">
        <v>534</v>
      </c>
      <c r="I78" s="175" t="s">
        <v>518</v>
      </c>
      <c r="J78" s="175" t="s">
        <v>350</v>
      </c>
      <c r="K78" s="175" t="s">
        <v>542</v>
      </c>
      <c r="L78" s="175" t="s">
        <v>440</v>
      </c>
      <c r="M78" s="172"/>
      <c r="N78" s="172"/>
      <c r="O78" s="172"/>
      <c r="P78" s="172"/>
    </row>
    <row r="79" spans="1:16" ht="14.5">
      <c r="A79" s="253"/>
      <c r="B79" s="175" t="s">
        <v>546</v>
      </c>
      <c r="C79" s="184" t="s">
        <v>349</v>
      </c>
      <c r="D79" s="184" t="s">
        <v>538</v>
      </c>
      <c r="E79" s="175" t="s">
        <v>337</v>
      </c>
      <c r="F79" s="175" t="s">
        <v>358</v>
      </c>
      <c r="G79" s="175" t="s">
        <v>516</v>
      </c>
      <c r="H79" s="175" t="s">
        <v>534</v>
      </c>
      <c r="I79" s="175" t="s">
        <v>518</v>
      </c>
      <c r="J79" s="175" t="s">
        <v>519</v>
      </c>
      <c r="K79" s="175" t="s">
        <v>522</v>
      </c>
      <c r="L79" s="175" t="s">
        <v>440</v>
      </c>
      <c r="M79" s="172"/>
      <c r="N79" s="172"/>
      <c r="O79" s="172"/>
      <c r="P79" s="172"/>
    </row>
    <row r="80" spans="1:16" ht="14.5">
      <c r="A80" s="253"/>
      <c r="B80" s="175" t="s">
        <v>547</v>
      </c>
      <c r="C80" s="184" t="s">
        <v>349</v>
      </c>
      <c r="D80" s="184" t="s">
        <v>548</v>
      </c>
      <c r="E80" s="175" t="s">
        <v>337</v>
      </c>
      <c r="F80" s="175" t="s">
        <v>549</v>
      </c>
      <c r="G80" s="175" t="s">
        <v>516</v>
      </c>
      <c r="H80" s="175" t="s">
        <v>534</v>
      </c>
      <c r="I80" s="175" t="s">
        <v>518</v>
      </c>
      <c r="J80" s="175" t="s">
        <v>519</v>
      </c>
      <c r="K80" s="175" t="s">
        <v>439</v>
      </c>
      <c r="L80" s="175" t="s">
        <v>440</v>
      </c>
      <c r="M80" s="172"/>
      <c r="N80" s="172"/>
      <c r="O80" s="172"/>
      <c r="P80" s="172"/>
    </row>
    <row r="81" spans="1:16">
      <c r="A81" s="253"/>
      <c r="B81" s="175" t="s">
        <v>550</v>
      </c>
      <c r="C81" s="185" t="s">
        <v>349</v>
      </c>
      <c r="D81" s="185" t="s">
        <v>551</v>
      </c>
      <c r="E81" s="175" t="s">
        <v>337</v>
      </c>
      <c r="F81" s="175" t="s">
        <v>533</v>
      </c>
      <c r="G81" s="175" t="s">
        <v>516</v>
      </c>
      <c r="H81" s="175" t="s">
        <v>534</v>
      </c>
      <c r="I81" s="175" t="s">
        <v>528</v>
      </c>
      <c r="J81" s="175" t="s">
        <v>529</v>
      </c>
      <c r="K81" s="175" t="s">
        <v>535</v>
      </c>
      <c r="L81" s="175" t="s">
        <v>440</v>
      </c>
      <c r="M81" s="172"/>
      <c r="N81" s="172"/>
      <c r="O81" s="172"/>
      <c r="P81" s="172"/>
    </row>
    <row r="82" spans="1:16">
      <c r="A82" s="253"/>
      <c r="B82" s="175" t="s">
        <v>552</v>
      </c>
      <c r="C82" s="186" t="s">
        <v>349</v>
      </c>
      <c r="D82" s="186" t="s">
        <v>553</v>
      </c>
      <c r="E82" s="175" t="s">
        <v>337</v>
      </c>
      <c r="F82" s="175" t="s">
        <v>541</v>
      </c>
      <c r="G82" s="175" t="s">
        <v>516</v>
      </c>
      <c r="H82" s="175" t="s">
        <v>534</v>
      </c>
      <c r="I82" s="175" t="s">
        <v>518</v>
      </c>
      <c r="J82" s="175" t="s">
        <v>519</v>
      </c>
      <c r="K82" s="175" t="s">
        <v>542</v>
      </c>
      <c r="L82" s="175" t="s">
        <v>440</v>
      </c>
      <c r="M82" s="172"/>
      <c r="N82" s="172"/>
      <c r="O82" s="172"/>
      <c r="P82" s="172"/>
    </row>
    <row r="83" spans="1:16" ht="14.5">
      <c r="A83" s="253"/>
      <c r="B83" s="188" t="s">
        <v>554</v>
      </c>
      <c r="C83" s="189" t="s">
        <v>349</v>
      </c>
      <c r="D83" s="189" t="s">
        <v>548</v>
      </c>
      <c r="E83" s="188" t="s">
        <v>337</v>
      </c>
      <c r="F83" s="188" t="s">
        <v>549</v>
      </c>
      <c r="G83" s="188" t="s">
        <v>516</v>
      </c>
      <c r="H83" s="188" t="s">
        <v>555</v>
      </c>
      <c r="I83" s="188"/>
      <c r="J83" s="188"/>
      <c r="K83" s="188"/>
      <c r="L83" s="188" t="s">
        <v>440</v>
      </c>
      <c r="M83" s="172" t="s">
        <v>556</v>
      </c>
      <c r="N83" s="172"/>
      <c r="O83" s="172"/>
      <c r="P83" s="172"/>
    </row>
    <row r="84" spans="1:16" ht="14.5">
      <c r="A84" s="253"/>
      <c r="B84" s="190" t="s">
        <v>557</v>
      </c>
      <c r="C84" s="184" t="s">
        <v>349</v>
      </c>
      <c r="D84" s="184" t="s">
        <v>558</v>
      </c>
      <c r="E84" s="175" t="s">
        <v>337</v>
      </c>
      <c r="F84" s="175" t="s">
        <v>559</v>
      </c>
      <c r="G84" s="175" t="s">
        <v>516</v>
      </c>
      <c r="H84" s="175" t="s">
        <v>560</v>
      </c>
      <c r="I84" s="175" t="s">
        <v>561</v>
      </c>
      <c r="J84" s="175" t="s">
        <v>562</v>
      </c>
      <c r="K84" s="175" t="s">
        <v>563</v>
      </c>
      <c r="L84" s="175" t="s">
        <v>440</v>
      </c>
      <c r="M84" s="172"/>
      <c r="N84" s="172"/>
      <c r="O84" s="172"/>
      <c r="P84" s="172"/>
    </row>
    <row r="85" spans="1:16" ht="14.5">
      <c r="A85" s="253"/>
      <c r="B85" s="175" t="s">
        <v>564</v>
      </c>
      <c r="C85" s="184" t="s">
        <v>349</v>
      </c>
      <c r="D85" s="184" t="s">
        <v>558</v>
      </c>
      <c r="E85" s="175" t="s">
        <v>337</v>
      </c>
      <c r="F85" s="175" t="s">
        <v>559</v>
      </c>
      <c r="G85" s="175" t="s">
        <v>516</v>
      </c>
      <c r="H85" s="175" t="s">
        <v>560</v>
      </c>
      <c r="I85" s="175" t="s">
        <v>561</v>
      </c>
      <c r="J85" s="175" t="s">
        <v>562</v>
      </c>
      <c r="K85" s="175" t="s">
        <v>563</v>
      </c>
      <c r="L85" s="175" t="s">
        <v>440</v>
      </c>
      <c r="M85" s="172"/>
      <c r="N85" s="172"/>
      <c r="O85" s="172"/>
      <c r="P85" s="172"/>
    </row>
    <row r="86" spans="1:16" ht="14.5">
      <c r="A86" s="253"/>
      <c r="B86" s="191" t="s">
        <v>565</v>
      </c>
      <c r="C86" s="192" t="s">
        <v>349</v>
      </c>
      <c r="D86" s="192" t="s">
        <v>514</v>
      </c>
      <c r="E86" s="175" t="s">
        <v>337</v>
      </c>
      <c r="F86" s="175" t="s">
        <v>515</v>
      </c>
      <c r="G86" s="175" t="s">
        <v>566</v>
      </c>
      <c r="H86" s="181" t="s">
        <v>412</v>
      </c>
      <c r="I86" s="175" t="s">
        <v>518</v>
      </c>
      <c r="J86" s="175" t="s">
        <v>519</v>
      </c>
      <c r="K86" s="175" t="s">
        <v>439</v>
      </c>
      <c r="L86" s="175" t="s">
        <v>440</v>
      </c>
      <c r="M86" s="172"/>
      <c r="N86" s="172"/>
      <c r="O86" s="172"/>
      <c r="P86" s="172"/>
    </row>
    <row r="87" spans="1:16" ht="14.5">
      <c r="A87" s="253"/>
      <c r="B87" s="191" t="s">
        <v>567</v>
      </c>
      <c r="C87" s="193" t="s">
        <v>349</v>
      </c>
      <c r="D87" s="193" t="s">
        <v>527</v>
      </c>
      <c r="E87" s="175" t="s">
        <v>337</v>
      </c>
      <c r="F87" s="175" t="s">
        <v>515</v>
      </c>
      <c r="G87" s="175" t="s">
        <v>566</v>
      </c>
      <c r="H87" s="181" t="s">
        <v>412</v>
      </c>
      <c r="I87" s="175" t="s">
        <v>518</v>
      </c>
      <c r="J87" s="175" t="s">
        <v>519</v>
      </c>
      <c r="K87" s="175" t="s">
        <v>439</v>
      </c>
      <c r="L87" s="175" t="s">
        <v>440</v>
      </c>
      <c r="M87" s="172"/>
      <c r="N87" s="172"/>
      <c r="O87" s="172"/>
      <c r="P87" s="172"/>
    </row>
    <row r="88" spans="1:16" ht="14.5">
      <c r="A88" s="253"/>
      <c r="B88" s="175" t="s">
        <v>568</v>
      </c>
      <c r="C88" s="184" t="s">
        <v>349</v>
      </c>
      <c r="D88" s="184" t="s">
        <v>514</v>
      </c>
      <c r="E88" s="175" t="s">
        <v>337</v>
      </c>
      <c r="F88" s="175" t="s">
        <v>515</v>
      </c>
      <c r="G88" s="175" t="s">
        <v>566</v>
      </c>
      <c r="H88" s="175" t="s">
        <v>569</v>
      </c>
      <c r="I88" s="175" t="s">
        <v>518</v>
      </c>
      <c r="J88" s="175" t="s">
        <v>519</v>
      </c>
      <c r="K88" s="175" t="s">
        <v>439</v>
      </c>
      <c r="L88" s="175" t="s">
        <v>440</v>
      </c>
      <c r="M88" s="172"/>
      <c r="N88" s="172"/>
      <c r="O88" s="172"/>
      <c r="P88" s="172"/>
    </row>
    <row r="89" spans="1:16">
      <c r="A89" s="253"/>
      <c r="B89" s="175" t="s">
        <v>570</v>
      </c>
      <c r="C89" s="186" t="s">
        <v>349</v>
      </c>
      <c r="D89" s="186" t="s">
        <v>527</v>
      </c>
      <c r="E89" s="175" t="s">
        <v>337</v>
      </c>
      <c r="F89" s="175" t="s">
        <v>515</v>
      </c>
      <c r="G89" s="175" t="s">
        <v>566</v>
      </c>
      <c r="H89" s="175" t="s">
        <v>569</v>
      </c>
      <c r="I89" s="175" t="s">
        <v>518</v>
      </c>
      <c r="J89" s="175" t="s">
        <v>519</v>
      </c>
      <c r="K89" s="175" t="s">
        <v>439</v>
      </c>
      <c r="L89" s="175" t="s">
        <v>440</v>
      </c>
      <c r="M89" s="172"/>
      <c r="N89" s="172"/>
      <c r="O89" s="172"/>
      <c r="P89" s="172"/>
    </row>
    <row r="90" spans="1:16" ht="14.5">
      <c r="A90" s="253"/>
      <c r="B90" s="175" t="s">
        <v>363</v>
      </c>
      <c r="C90" s="192" t="s">
        <v>349</v>
      </c>
      <c r="D90" s="192" t="s">
        <v>514</v>
      </c>
      <c r="E90" s="175" t="s">
        <v>337</v>
      </c>
      <c r="F90" s="175" t="s">
        <v>515</v>
      </c>
      <c r="G90" s="175" t="s">
        <v>571</v>
      </c>
      <c r="H90" s="175" t="s">
        <v>572</v>
      </c>
      <c r="I90" s="175" t="s">
        <v>518</v>
      </c>
      <c r="J90" s="175" t="s">
        <v>519</v>
      </c>
      <c r="K90" s="175" t="s">
        <v>522</v>
      </c>
      <c r="L90" s="175" t="s">
        <v>440</v>
      </c>
      <c r="M90" s="172"/>
      <c r="N90" s="172"/>
      <c r="O90" s="172"/>
      <c r="P90" s="172"/>
    </row>
    <row r="91" spans="1:16" ht="14.5">
      <c r="A91" s="253"/>
      <c r="B91" s="175" t="s">
        <v>573</v>
      </c>
      <c r="C91" s="192" t="s">
        <v>349</v>
      </c>
      <c r="D91" s="192" t="s">
        <v>527</v>
      </c>
      <c r="E91" s="175" t="s">
        <v>337</v>
      </c>
      <c r="F91" s="175" t="s">
        <v>515</v>
      </c>
      <c r="G91" s="175" t="s">
        <v>571</v>
      </c>
      <c r="H91" s="175" t="s">
        <v>572</v>
      </c>
      <c r="I91" s="175" t="s">
        <v>528</v>
      </c>
      <c r="J91" s="175" t="s">
        <v>529</v>
      </c>
      <c r="K91" s="175" t="s">
        <v>530</v>
      </c>
      <c r="L91" s="175" t="s">
        <v>440</v>
      </c>
      <c r="M91" s="172"/>
      <c r="N91" s="172"/>
      <c r="O91" s="172"/>
      <c r="P91" s="172"/>
    </row>
    <row r="92" spans="1:16" ht="14.5">
      <c r="A92" s="253"/>
      <c r="B92" s="175" t="s">
        <v>370</v>
      </c>
      <c r="C92" s="192" t="s">
        <v>349</v>
      </c>
      <c r="D92" s="192" t="s">
        <v>574</v>
      </c>
      <c r="E92" s="175" t="s">
        <v>337</v>
      </c>
      <c r="F92" s="175" t="s">
        <v>541</v>
      </c>
      <c r="G92" s="175" t="s">
        <v>571</v>
      </c>
      <c r="H92" s="175" t="s">
        <v>575</v>
      </c>
      <c r="I92" s="175" t="s">
        <v>518</v>
      </c>
      <c r="J92" s="175" t="s">
        <v>519</v>
      </c>
      <c r="K92" s="175" t="s">
        <v>576</v>
      </c>
      <c r="L92" s="175" t="s">
        <v>440</v>
      </c>
      <c r="M92" s="172"/>
      <c r="N92" s="172"/>
      <c r="O92" s="172"/>
      <c r="P92" s="172"/>
    </row>
    <row r="93" spans="1:16" ht="14.5">
      <c r="A93" s="253"/>
      <c r="B93" s="175" t="s">
        <v>577</v>
      </c>
      <c r="C93" s="192" t="s">
        <v>349</v>
      </c>
      <c r="D93" s="192" t="s">
        <v>578</v>
      </c>
      <c r="E93" s="175" t="s">
        <v>337</v>
      </c>
      <c r="F93" s="175" t="s">
        <v>579</v>
      </c>
      <c r="G93" s="175" t="s">
        <v>571</v>
      </c>
      <c r="H93" s="175" t="s">
        <v>575</v>
      </c>
      <c r="I93" s="175" t="s">
        <v>518</v>
      </c>
      <c r="J93" s="175" t="s">
        <v>519</v>
      </c>
      <c r="K93" s="175" t="s">
        <v>576</v>
      </c>
      <c r="L93" s="175" t="s">
        <v>440</v>
      </c>
      <c r="M93" s="172"/>
      <c r="N93" s="172"/>
      <c r="O93" s="172"/>
      <c r="P93" s="172"/>
    </row>
    <row r="94" spans="1:16" ht="14.5">
      <c r="A94" s="253"/>
      <c r="B94" s="175" t="s">
        <v>360</v>
      </c>
      <c r="C94" s="192" t="s">
        <v>349</v>
      </c>
      <c r="D94" s="192" t="s">
        <v>574</v>
      </c>
      <c r="E94" s="175" t="s">
        <v>337</v>
      </c>
      <c r="F94" s="175" t="s">
        <v>541</v>
      </c>
      <c r="G94" s="175" t="s">
        <v>571</v>
      </c>
      <c r="H94" s="175" t="s">
        <v>575</v>
      </c>
      <c r="I94" s="175" t="s">
        <v>518</v>
      </c>
      <c r="J94" s="175" t="s">
        <v>350</v>
      </c>
      <c r="K94" s="175" t="s">
        <v>439</v>
      </c>
      <c r="L94" s="175" t="s">
        <v>440</v>
      </c>
      <c r="M94" s="172"/>
      <c r="N94" s="172"/>
      <c r="O94" s="172"/>
      <c r="P94" s="172"/>
    </row>
    <row r="95" spans="1:16" ht="14.5">
      <c r="A95" s="253"/>
      <c r="B95" s="175" t="s">
        <v>580</v>
      </c>
      <c r="C95" s="192" t="s">
        <v>349</v>
      </c>
      <c r="D95" s="192" t="s">
        <v>581</v>
      </c>
      <c r="E95" s="175" t="s">
        <v>337</v>
      </c>
      <c r="F95" s="175" t="s">
        <v>582</v>
      </c>
      <c r="G95" s="175" t="s">
        <v>571</v>
      </c>
      <c r="H95" s="175" t="s">
        <v>583</v>
      </c>
      <c r="I95" s="175" t="s">
        <v>518</v>
      </c>
      <c r="J95" s="175" t="s">
        <v>519</v>
      </c>
      <c r="K95" s="175" t="s">
        <v>439</v>
      </c>
      <c r="L95" s="175" t="s">
        <v>440</v>
      </c>
      <c r="M95" s="172"/>
      <c r="N95" s="172"/>
      <c r="O95" s="172"/>
      <c r="P95" s="172"/>
    </row>
    <row r="96" spans="1:16" ht="14.5">
      <c r="A96" s="253"/>
      <c r="B96" s="175" t="s">
        <v>345</v>
      </c>
      <c r="C96" s="192" t="s">
        <v>349</v>
      </c>
      <c r="D96" s="192" t="s">
        <v>514</v>
      </c>
      <c r="E96" s="175" t="s">
        <v>337</v>
      </c>
      <c r="F96" s="175" t="s">
        <v>515</v>
      </c>
      <c r="G96" s="175" t="s">
        <v>571</v>
      </c>
      <c r="H96" s="175" t="s">
        <v>584</v>
      </c>
      <c r="I96" s="175" t="s">
        <v>528</v>
      </c>
      <c r="J96" s="175" t="s">
        <v>529</v>
      </c>
      <c r="K96" s="175" t="s">
        <v>535</v>
      </c>
      <c r="L96" s="175" t="s">
        <v>440</v>
      </c>
      <c r="M96" s="172"/>
      <c r="N96" s="172"/>
      <c r="O96" s="172"/>
      <c r="P96" s="172"/>
    </row>
    <row r="97" spans="1:16" ht="14.5">
      <c r="A97" s="253"/>
      <c r="B97" s="175" t="s">
        <v>585</v>
      </c>
      <c r="C97" s="192" t="s">
        <v>349</v>
      </c>
      <c r="D97" s="192" t="s">
        <v>527</v>
      </c>
      <c r="E97" s="175" t="s">
        <v>337</v>
      </c>
      <c r="F97" s="175" t="s">
        <v>515</v>
      </c>
      <c r="G97" s="175" t="s">
        <v>571</v>
      </c>
      <c r="H97" s="175" t="s">
        <v>584</v>
      </c>
      <c r="I97" s="175" t="s">
        <v>528</v>
      </c>
      <c r="J97" s="175" t="s">
        <v>529</v>
      </c>
      <c r="K97" s="175" t="s">
        <v>535</v>
      </c>
      <c r="L97" s="175" t="s">
        <v>440</v>
      </c>
      <c r="M97" s="172"/>
      <c r="N97" s="172"/>
      <c r="O97" s="172"/>
      <c r="P97" s="172"/>
    </row>
    <row r="98" spans="1:16" ht="14.5">
      <c r="A98" s="253"/>
      <c r="B98" s="175" t="s">
        <v>586</v>
      </c>
      <c r="C98" s="192" t="s">
        <v>349</v>
      </c>
      <c r="D98" s="192" t="s">
        <v>514</v>
      </c>
      <c r="E98" s="175" t="s">
        <v>337</v>
      </c>
      <c r="F98" s="175" t="s">
        <v>515</v>
      </c>
      <c r="G98" s="175" t="s">
        <v>571</v>
      </c>
      <c r="H98" s="175" t="s">
        <v>587</v>
      </c>
      <c r="I98" s="175" t="s">
        <v>528</v>
      </c>
      <c r="J98" s="175" t="s">
        <v>529</v>
      </c>
      <c r="K98" s="175" t="s">
        <v>530</v>
      </c>
      <c r="L98" s="175" t="s">
        <v>440</v>
      </c>
      <c r="M98" s="172"/>
      <c r="N98" s="172"/>
      <c r="O98" s="172"/>
      <c r="P98" s="172"/>
    </row>
    <row r="99" spans="1:16" ht="14.5">
      <c r="A99" s="253"/>
      <c r="B99" s="175" t="s">
        <v>588</v>
      </c>
      <c r="C99" s="192" t="s">
        <v>349</v>
      </c>
      <c r="D99" s="192" t="s">
        <v>589</v>
      </c>
      <c r="E99" s="175" t="s">
        <v>337</v>
      </c>
      <c r="F99" s="175" t="s">
        <v>358</v>
      </c>
      <c r="G99" s="175" t="s">
        <v>571</v>
      </c>
      <c r="H99" s="175" t="s">
        <v>587</v>
      </c>
      <c r="I99" s="175" t="s">
        <v>528</v>
      </c>
      <c r="J99" s="175" t="s">
        <v>590</v>
      </c>
      <c r="K99" s="175" t="s">
        <v>530</v>
      </c>
      <c r="L99" s="175" t="s">
        <v>440</v>
      </c>
      <c r="M99" s="172"/>
      <c r="N99" s="172"/>
      <c r="O99" s="172"/>
      <c r="P99" s="172"/>
    </row>
    <row r="100" spans="1:16" ht="14.5">
      <c r="A100" s="253"/>
      <c r="B100" s="175" t="s">
        <v>591</v>
      </c>
      <c r="C100" s="192" t="s">
        <v>561</v>
      </c>
      <c r="D100" s="192" t="s">
        <v>592</v>
      </c>
      <c r="E100" s="175" t="s">
        <v>337</v>
      </c>
      <c r="F100" s="175" t="s">
        <v>593</v>
      </c>
      <c r="G100" s="175" t="s">
        <v>594</v>
      </c>
      <c r="H100" s="175" t="s">
        <v>595</v>
      </c>
      <c r="I100" s="175" t="s">
        <v>561</v>
      </c>
      <c r="J100" s="175" t="s">
        <v>562</v>
      </c>
      <c r="K100" s="175" t="s">
        <v>563</v>
      </c>
      <c r="L100" s="175" t="s">
        <v>440</v>
      </c>
      <c r="M100" s="172"/>
      <c r="N100" s="172"/>
      <c r="O100" s="172"/>
      <c r="P100" s="172"/>
    </row>
    <row r="101" spans="1:16">
      <c r="A101" s="253"/>
      <c r="B101" s="175" t="s">
        <v>596</v>
      </c>
      <c r="C101" s="185" t="s">
        <v>349</v>
      </c>
      <c r="D101" s="185" t="s">
        <v>597</v>
      </c>
      <c r="E101" s="175" t="s">
        <v>337</v>
      </c>
      <c r="F101" s="175" t="s">
        <v>593</v>
      </c>
      <c r="G101" s="175" t="s">
        <v>598</v>
      </c>
      <c r="H101" s="175" t="s">
        <v>599</v>
      </c>
      <c r="I101" s="175" t="s">
        <v>561</v>
      </c>
      <c r="J101" s="175" t="s">
        <v>562</v>
      </c>
      <c r="K101" s="175" t="s">
        <v>563</v>
      </c>
      <c r="L101" s="175" t="s">
        <v>440</v>
      </c>
      <c r="M101" s="172"/>
      <c r="N101" s="172"/>
      <c r="O101" s="172"/>
      <c r="P101" s="172"/>
    </row>
    <row r="102" spans="1:16">
      <c r="A102" s="253"/>
      <c r="B102" s="175"/>
      <c r="C102" s="175"/>
      <c r="D102" s="175"/>
      <c r="E102" s="175"/>
      <c r="F102" s="175"/>
      <c r="G102" s="175"/>
      <c r="H102" s="175"/>
      <c r="I102" s="175"/>
      <c r="J102" s="175"/>
      <c r="K102" s="175"/>
      <c r="L102" s="175"/>
      <c r="M102" s="172"/>
      <c r="N102" s="172"/>
      <c r="O102" s="172"/>
      <c r="P102" s="172"/>
    </row>
    <row r="103" spans="1:16">
      <c r="A103" s="194"/>
      <c r="B103" s="195"/>
      <c r="C103" s="195"/>
      <c r="D103" s="195"/>
      <c r="E103" s="195"/>
      <c r="F103" s="195"/>
      <c r="G103" s="195"/>
      <c r="H103" s="195"/>
      <c r="I103" s="195"/>
      <c r="J103" s="195"/>
      <c r="K103" s="195"/>
      <c r="L103" s="195"/>
      <c r="M103" s="172"/>
      <c r="N103" s="172"/>
      <c r="O103" s="172"/>
      <c r="P103" s="172"/>
    </row>
    <row r="104" spans="1:16">
      <c r="A104" s="260" t="s">
        <v>388</v>
      </c>
      <c r="B104" s="254" t="s">
        <v>323</v>
      </c>
      <c r="C104" s="255"/>
      <c r="D104" s="255"/>
      <c r="E104" s="255"/>
      <c r="F104" s="255"/>
      <c r="G104" s="255"/>
      <c r="H104" s="256"/>
      <c r="I104" s="257" t="s">
        <v>324</v>
      </c>
      <c r="J104" s="257"/>
      <c r="K104" s="257"/>
      <c r="L104" s="258" t="s">
        <v>325</v>
      </c>
      <c r="M104" s="257" t="s">
        <v>389</v>
      </c>
      <c r="N104" s="172"/>
      <c r="O104" s="172"/>
      <c r="P104" s="172"/>
    </row>
    <row r="105" spans="1:16">
      <c r="A105" s="261"/>
      <c r="B105" s="182" t="s">
        <v>326</v>
      </c>
      <c r="C105" s="182" t="s">
        <v>327</v>
      </c>
      <c r="D105" s="182" t="s">
        <v>9</v>
      </c>
      <c r="E105" s="182" t="s">
        <v>328</v>
      </c>
      <c r="F105" s="182" t="s">
        <v>329</v>
      </c>
      <c r="G105" s="183" t="s">
        <v>330</v>
      </c>
      <c r="H105" s="182" t="s">
        <v>331</v>
      </c>
      <c r="I105" s="182" t="s">
        <v>327</v>
      </c>
      <c r="J105" s="182" t="s">
        <v>332</v>
      </c>
      <c r="K105" s="182" t="s">
        <v>333</v>
      </c>
      <c r="L105" s="259"/>
      <c r="M105" s="257"/>
      <c r="N105" s="172"/>
      <c r="O105" s="172"/>
      <c r="P105" s="172"/>
    </row>
    <row r="106" spans="1:16">
      <c r="A106" s="261"/>
      <c r="B106" s="176"/>
      <c r="C106" s="176"/>
      <c r="D106" s="176"/>
      <c r="E106" s="176"/>
      <c r="F106" s="176"/>
      <c r="G106" s="176"/>
      <c r="H106" s="176"/>
      <c r="I106" s="176"/>
      <c r="J106" s="176"/>
      <c r="K106" s="176"/>
      <c r="L106" s="176"/>
      <c r="M106" s="176"/>
      <c r="N106" s="172"/>
      <c r="O106" s="172"/>
      <c r="P106" s="172"/>
    </row>
    <row r="107" spans="1:16">
      <c r="A107" s="261"/>
      <c r="B107" s="176"/>
      <c r="C107" s="176"/>
      <c r="D107" s="176"/>
      <c r="E107" s="176"/>
      <c r="F107" s="176"/>
      <c r="G107" s="176"/>
      <c r="H107" s="176"/>
      <c r="I107" s="176"/>
      <c r="J107" s="176"/>
      <c r="K107" s="176"/>
      <c r="L107" s="176"/>
      <c r="M107" s="176"/>
      <c r="N107" s="172"/>
      <c r="O107" s="172"/>
      <c r="P107" s="172"/>
    </row>
    <row r="108" spans="1:16">
      <c r="A108" s="261"/>
      <c r="B108" s="176"/>
      <c r="C108" s="176"/>
      <c r="D108" s="176"/>
      <c r="E108" s="176"/>
      <c r="F108" s="176"/>
      <c r="G108" s="176"/>
      <c r="H108" s="176"/>
      <c r="I108" s="176"/>
      <c r="J108" s="176"/>
      <c r="K108" s="176"/>
      <c r="L108" s="176"/>
      <c r="M108" s="176"/>
      <c r="N108" s="172"/>
      <c r="O108" s="172"/>
      <c r="P108" s="172"/>
    </row>
    <row r="109" spans="1:16">
      <c r="A109" s="261"/>
      <c r="B109" s="176"/>
      <c r="C109" s="176"/>
      <c r="D109" s="176"/>
      <c r="E109" s="176"/>
      <c r="F109" s="176"/>
      <c r="G109" s="176"/>
      <c r="H109" s="176"/>
      <c r="I109" s="176"/>
      <c r="J109" s="176"/>
      <c r="K109" s="176"/>
      <c r="L109" s="176"/>
      <c r="M109" s="176"/>
      <c r="N109" s="172"/>
      <c r="O109" s="172"/>
      <c r="P109" s="172"/>
    </row>
    <row r="110" spans="1:16">
      <c r="A110" s="261"/>
      <c r="B110" s="176"/>
      <c r="C110" s="176"/>
      <c r="D110" s="176"/>
      <c r="E110" s="176"/>
      <c r="F110" s="176"/>
      <c r="G110" s="176"/>
      <c r="H110" s="176"/>
      <c r="I110" s="176"/>
      <c r="J110" s="176"/>
      <c r="K110" s="176"/>
      <c r="L110" s="176"/>
      <c r="M110" s="176"/>
      <c r="N110" s="172"/>
      <c r="O110" s="172"/>
      <c r="P110" s="172"/>
    </row>
    <row r="111" spans="1:16">
      <c r="A111" s="261"/>
      <c r="B111" s="176"/>
      <c r="C111" s="176"/>
      <c r="D111" s="176"/>
      <c r="E111" s="176"/>
      <c r="F111" s="176"/>
      <c r="G111" s="176"/>
      <c r="H111" s="176"/>
      <c r="I111" s="176"/>
      <c r="J111" s="176"/>
      <c r="K111" s="176"/>
      <c r="L111" s="176"/>
      <c r="M111" s="176"/>
      <c r="N111" s="172"/>
      <c r="O111" s="172"/>
      <c r="P111" s="172"/>
    </row>
    <row r="112" spans="1:16">
      <c r="A112" s="261"/>
      <c r="B112" s="176"/>
      <c r="C112" s="176"/>
      <c r="D112" s="176"/>
      <c r="E112" s="176"/>
      <c r="F112" s="176"/>
      <c r="G112" s="176"/>
      <c r="H112" s="176"/>
      <c r="I112" s="176"/>
      <c r="J112" s="176"/>
      <c r="K112" s="176"/>
      <c r="L112" s="176"/>
      <c r="M112" s="176"/>
      <c r="N112" s="172"/>
      <c r="O112" s="172"/>
      <c r="P112" s="172"/>
    </row>
    <row r="113" spans="1:16">
      <c r="A113" s="172"/>
      <c r="B113" s="172"/>
      <c r="C113" s="172"/>
      <c r="D113" s="172"/>
      <c r="E113" s="172"/>
      <c r="F113" s="172"/>
      <c r="G113" s="172"/>
      <c r="H113" s="172"/>
      <c r="I113" s="172"/>
      <c r="J113" s="172"/>
      <c r="K113" s="172"/>
      <c r="L113" s="172"/>
      <c r="M113" s="172"/>
      <c r="N113" s="172"/>
      <c r="O113" s="172"/>
      <c r="P113" s="172"/>
    </row>
    <row r="114" spans="1:16">
      <c r="A114" s="172"/>
      <c r="B114" s="172"/>
      <c r="C114" s="172"/>
      <c r="D114" s="172"/>
      <c r="E114" s="172"/>
      <c r="F114" s="172"/>
      <c r="G114" s="172"/>
      <c r="H114" s="172"/>
      <c r="I114" s="172"/>
      <c r="J114" s="172"/>
      <c r="K114" s="172"/>
      <c r="L114" s="172"/>
      <c r="M114" s="172"/>
      <c r="N114" s="172"/>
      <c r="O114" s="172"/>
      <c r="P114" s="172"/>
    </row>
    <row r="115" spans="1:16">
      <c r="A115" s="172"/>
      <c r="B115" s="172"/>
      <c r="C115" s="172"/>
      <c r="D115" s="172"/>
      <c r="E115" s="172"/>
      <c r="F115" s="172"/>
      <c r="G115" s="172"/>
      <c r="H115" s="172"/>
      <c r="I115" s="172"/>
      <c r="J115" s="172"/>
      <c r="K115" s="172"/>
      <c r="L115" s="172"/>
      <c r="M115" s="172"/>
      <c r="N115" s="172"/>
      <c r="O115" s="172"/>
      <c r="P115" s="172"/>
    </row>
    <row r="116" spans="1:16">
      <c r="A116" s="172"/>
      <c r="B116" s="172"/>
      <c r="C116" s="172"/>
      <c r="D116" s="172"/>
      <c r="E116" s="172"/>
      <c r="F116" s="172"/>
      <c r="G116" s="172"/>
      <c r="H116" s="172"/>
      <c r="I116" s="172"/>
      <c r="J116" s="172"/>
      <c r="K116" s="172"/>
      <c r="L116" s="172"/>
      <c r="M116" s="172"/>
      <c r="N116" s="172"/>
      <c r="O116" s="172"/>
      <c r="P116" s="172"/>
    </row>
    <row r="117" spans="1:16">
      <c r="A117" s="172"/>
      <c r="B117" s="172"/>
      <c r="C117" s="172"/>
      <c r="D117" s="172"/>
      <c r="E117" s="172"/>
      <c r="F117" s="172"/>
      <c r="G117" s="172"/>
      <c r="H117" s="172"/>
      <c r="I117" s="172"/>
      <c r="J117" s="172"/>
      <c r="K117" s="172"/>
      <c r="L117" s="172"/>
      <c r="M117" s="172"/>
      <c r="N117" s="172"/>
      <c r="O117" s="172"/>
      <c r="P117" s="172"/>
    </row>
    <row r="118" spans="1:16" ht="92.25" customHeight="1">
      <c r="A118" s="172"/>
      <c r="B118" s="172"/>
      <c r="C118" s="172"/>
      <c r="D118" s="172"/>
      <c r="E118" s="172"/>
      <c r="F118" s="172"/>
      <c r="G118" s="172"/>
      <c r="H118" s="172"/>
      <c r="I118" s="172"/>
      <c r="J118" s="172"/>
      <c r="K118" s="172"/>
      <c r="L118" s="172"/>
      <c r="M118" s="172"/>
      <c r="N118" s="172"/>
      <c r="O118" s="172"/>
      <c r="P118" s="172"/>
    </row>
    <row r="119" spans="1:16">
      <c r="A119" s="161" t="s">
        <v>390</v>
      </c>
      <c r="B119" s="161" t="s">
        <v>391</v>
      </c>
      <c r="C119" s="162" t="s">
        <v>392</v>
      </c>
      <c r="D119" s="161" t="s">
        <v>327</v>
      </c>
      <c r="E119" s="161" t="s">
        <v>393</v>
      </c>
      <c r="F119" s="161" t="s">
        <v>394</v>
      </c>
      <c r="G119" s="161" t="s">
        <v>395</v>
      </c>
      <c r="H119" s="161" t="s">
        <v>396</v>
      </c>
      <c r="I119" s="161" t="s">
        <v>397</v>
      </c>
      <c r="J119" s="172"/>
      <c r="K119" s="172"/>
      <c r="L119" s="172"/>
      <c r="M119" s="172"/>
      <c r="N119" s="172"/>
      <c r="O119" s="172"/>
      <c r="P119" s="172"/>
    </row>
    <row r="120" spans="1:16">
      <c r="A120" s="175" t="s">
        <v>599</v>
      </c>
      <c r="B120" s="175">
        <v>3</v>
      </c>
      <c r="C120" s="175">
        <v>0</v>
      </c>
      <c r="D120" s="175"/>
      <c r="E120" s="175" t="s">
        <v>400</v>
      </c>
      <c r="F120" s="175">
        <v>17</v>
      </c>
      <c r="G120" s="175" t="s">
        <v>403</v>
      </c>
      <c r="H120" s="175" t="s">
        <v>402</v>
      </c>
      <c r="I120" s="175" t="s">
        <v>403</v>
      </c>
      <c r="J120" s="172"/>
      <c r="K120" s="172"/>
      <c r="L120" s="172"/>
      <c r="M120" s="172"/>
      <c r="N120" s="172"/>
      <c r="O120" s="172"/>
      <c r="P120" s="172"/>
    </row>
    <row r="121" spans="1:16">
      <c r="A121" s="175" t="s">
        <v>412</v>
      </c>
      <c r="B121" s="175">
        <v>2</v>
      </c>
      <c r="C121" s="175">
        <v>0</v>
      </c>
      <c r="D121" s="175"/>
      <c r="E121" s="175" t="s">
        <v>400</v>
      </c>
      <c r="F121" s="175">
        <v>2</v>
      </c>
      <c r="G121" s="175" t="s">
        <v>344</v>
      </c>
      <c r="H121" s="175" t="s">
        <v>402</v>
      </c>
      <c r="I121" s="175" t="s">
        <v>403</v>
      </c>
      <c r="J121" s="172"/>
      <c r="K121" s="172"/>
      <c r="L121" s="172"/>
      <c r="M121" s="172"/>
      <c r="N121" s="172"/>
      <c r="O121" s="172"/>
      <c r="P121" s="172"/>
    </row>
    <row r="122" spans="1:16">
      <c r="A122" s="175" t="s">
        <v>600</v>
      </c>
      <c r="B122" s="175">
        <v>2</v>
      </c>
      <c r="C122" s="175">
        <v>0</v>
      </c>
      <c r="D122" s="175"/>
      <c r="E122" s="175" t="s">
        <v>400</v>
      </c>
      <c r="F122" s="175">
        <v>2</v>
      </c>
      <c r="G122" s="175" t="s">
        <v>344</v>
      </c>
      <c r="H122" s="175" t="s">
        <v>402</v>
      </c>
      <c r="I122" s="175" t="s">
        <v>403</v>
      </c>
      <c r="J122" s="172"/>
      <c r="K122" s="172"/>
      <c r="L122" s="172"/>
      <c r="M122" s="172"/>
      <c r="N122" s="172"/>
      <c r="O122" s="172"/>
      <c r="P122" s="172"/>
    </row>
    <row r="123" spans="1:16">
      <c r="A123" s="175" t="s">
        <v>419</v>
      </c>
      <c r="B123" s="175">
        <v>2</v>
      </c>
      <c r="C123" s="175">
        <v>0</v>
      </c>
      <c r="D123" s="175"/>
      <c r="E123" s="175" t="s">
        <v>400</v>
      </c>
      <c r="F123" s="175">
        <v>2</v>
      </c>
      <c r="G123" s="175" t="s">
        <v>344</v>
      </c>
      <c r="H123" s="175" t="s">
        <v>402</v>
      </c>
      <c r="I123" s="175" t="s">
        <v>403</v>
      </c>
      <c r="J123" s="172"/>
      <c r="K123" s="172"/>
      <c r="L123" s="172"/>
      <c r="M123" s="172"/>
      <c r="N123" s="172"/>
      <c r="O123" s="172"/>
      <c r="P123" s="172"/>
    </row>
    <row r="124" spans="1:16">
      <c r="A124" s="175" t="s">
        <v>601</v>
      </c>
      <c r="B124" s="175">
        <v>2</v>
      </c>
      <c r="C124" s="175">
        <v>0</v>
      </c>
      <c r="D124" s="175"/>
      <c r="E124" s="175" t="s">
        <v>400</v>
      </c>
      <c r="F124" s="175">
        <v>2</v>
      </c>
      <c r="G124" s="175" t="s">
        <v>344</v>
      </c>
      <c r="H124" s="175"/>
      <c r="I124" s="175" t="s">
        <v>403</v>
      </c>
      <c r="J124" s="172"/>
      <c r="K124" s="172"/>
      <c r="L124" s="172"/>
      <c r="M124" s="172"/>
      <c r="N124" s="172"/>
      <c r="O124" s="172"/>
      <c r="P124" s="172"/>
    </row>
    <row r="125" spans="1:16">
      <c r="A125" s="175" t="s">
        <v>420</v>
      </c>
      <c r="B125" s="175">
        <v>2</v>
      </c>
      <c r="C125" s="175">
        <v>0</v>
      </c>
      <c r="D125" s="175"/>
      <c r="E125" s="175" t="s">
        <v>400</v>
      </c>
      <c r="F125" s="175">
        <v>2</v>
      </c>
      <c r="G125" s="175" t="s">
        <v>344</v>
      </c>
      <c r="H125" s="175"/>
      <c r="I125" s="175" t="s">
        <v>403</v>
      </c>
      <c r="J125" s="172"/>
      <c r="K125" s="172"/>
      <c r="L125" s="172"/>
      <c r="M125" s="172"/>
      <c r="N125" s="172"/>
      <c r="O125" s="172"/>
      <c r="P125" s="172"/>
    </row>
    <row r="126" spans="1:16">
      <c r="A126" s="175" t="s">
        <v>602</v>
      </c>
      <c r="B126" s="175">
        <v>2</v>
      </c>
      <c r="C126" s="175">
        <v>0</v>
      </c>
      <c r="D126" s="175" t="s">
        <v>349</v>
      </c>
      <c r="E126" s="175" t="s">
        <v>400</v>
      </c>
      <c r="F126" s="175">
        <v>2</v>
      </c>
      <c r="G126" s="175" t="s">
        <v>344</v>
      </c>
      <c r="H126" s="175" t="s">
        <v>402</v>
      </c>
      <c r="I126" s="175" t="s">
        <v>403</v>
      </c>
      <c r="J126" s="172"/>
      <c r="K126" s="172"/>
      <c r="L126" s="172"/>
      <c r="M126" s="172"/>
      <c r="N126" s="172"/>
      <c r="O126" s="172"/>
      <c r="P126" s="172"/>
    </row>
    <row r="127" spans="1:16">
      <c r="A127" s="175" t="s">
        <v>603</v>
      </c>
      <c r="B127" s="175">
        <v>2</v>
      </c>
      <c r="C127" s="175">
        <v>0</v>
      </c>
      <c r="D127" s="175" t="s">
        <v>349</v>
      </c>
      <c r="E127" s="175" t="s">
        <v>400</v>
      </c>
      <c r="F127" s="175">
        <v>2</v>
      </c>
      <c r="G127" s="175" t="s">
        <v>344</v>
      </c>
      <c r="H127" s="175" t="s">
        <v>402</v>
      </c>
      <c r="I127" s="175" t="s">
        <v>403</v>
      </c>
      <c r="J127" s="172"/>
      <c r="K127" s="172"/>
      <c r="L127" s="172"/>
      <c r="M127" s="172"/>
      <c r="N127" s="172"/>
      <c r="O127" s="172"/>
      <c r="P127" s="172"/>
    </row>
    <row r="128" spans="1:16">
      <c r="A128" s="175" t="s">
        <v>423</v>
      </c>
      <c r="B128" s="175">
        <v>2</v>
      </c>
      <c r="C128" s="175">
        <v>0</v>
      </c>
      <c r="D128" s="175"/>
      <c r="E128" s="175" t="s">
        <v>400</v>
      </c>
      <c r="F128" s="175">
        <v>2</v>
      </c>
      <c r="G128" s="175" t="s">
        <v>344</v>
      </c>
      <c r="H128" s="175"/>
      <c r="I128" s="175" t="s">
        <v>403</v>
      </c>
      <c r="J128" s="172"/>
      <c r="K128" s="172"/>
      <c r="L128" s="172"/>
      <c r="M128" s="172"/>
      <c r="N128" s="172"/>
      <c r="O128" s="172"/>
      <c r="P128" s="172"/>
    </row>
    <row r="129" spans="1:16">
      <c r="A129" s="175" t="s">
        <v>604</v>
      </c>
      <c r="B129" s="175">
        <v>2</v>
      </c>
      <c r="C129" s="175">
        <v>0</v>
      </c>
      <c r="D129" s="175"/>
      <c r="E129" s="175" t="s">
        <v>400</v>
      </c>
      <c r="F129" s="175">
        <v>2</v>
      </c>
      <c r="G129" s="175" t="s">
        <v>344</v>
      </c>
      <c r="H129" s="175"/>
      <c r="I129" s="175" t="s">
        <v>403</v>
      </c>
      <c r="J129" s="172"/>
      <c r="K129" s="172"/>
      <c r="L129" s="172"/>
      <c r="M129" s="172"/>
      <c r="N129" s="172"/>
      <c r="O129" s="172"/>
      <c r="P129" s="172"/>
    </row>
    <row r="130" spans="1:16">
      <c r="A130" s="175" t="s">
        <v>605</v>
      </c>
      <c r="B130" s="175">
        <v>2</v>
      </c>
      <c r="C130" s="175">
        <v>0</v>
      </c>
      <c r="D130" s="175"/>
      <c r="E130" s="175" t="s">
        <v>400</v>
      </c>
      <c r="F130" s="175">
        <v>2</v>
      </c>
      <c r="G130" s="175" t="s">
        <v>344</v>
      </c>
      <c r="H130" s="175"/>
      <c r="I130" s="175" t="s">
        <v>403</v>
      </c>
      <c r="J130" s="172"/>
      <c r="K130" s="172"/>
      <c r="L130" s="172"/>
      <c r="M130" s="172"/>
      <c r="N130" s="172"/>
      <c r="O130" s="172"/>
      <c r="P130" s="172"/>
    </row>
    <row r="131" spans="1:16">
      <c r="A131" s="175" t="s">
        <v>606</v>
      </c>
      <c r="B131" s="175">
        <v>2</v>
      </c>
      <c r="C131" s="175">
        <v>0</v>
      </c>
      <c r="D131" s="175" t="s">
        <v>349</v>
      </c>
      <c r="E131" s="175" t="s">
        <v>400</v>
      </c>
      <c r="F131" s="175">
        <v>2</v>
      </c>
      <c r="G131" s="175" t="s">
        <v>344</v>
      </c>
      <c r="H131" s="175"/>
      <c r="I131" s="175" t="s">
        <v>403</v>
      </c>
      <c r="J131" s="172"/>
      <c r="K131" s="172"/>
      <c r="L131" s="172"/>
      <c r="M131" s="172"/>
      <c r="N131" s="172"/>
      <c r="O131" s="172"/>
      <c r="P131" s="172"/>
    </row>
    <row r="132" spans="1:16">
      <c r="A132" s="175" t="s">
        <v>560</v>
      </c>
      <c r="B132" s="177">
        <v>0</v>
      </c>
      <c r="C132" s="175">
        <v>0</v>
      </c>
      <c r="D132" s="177" t="s">
        <v>402</v>
      </c>
      <c r="E132" s="175" t="s">
        <v>400</v>
      </c>
      <c r="F132" s="175">
        <v>4</v>
      </c>
      <c r="G132" s="175" t="s">
        <v>344</v>
      </c>
      <c r="H132" s="175"/>
      <c r="I132" s="175" t="s">
        <v>403</v>
      </c>
      <c r="J132" s="172"/>
      <c r="K132" s="172"/>
      <c r="L132" s="172"/>
      <c r="M132" s="172"/>
      <c r="N132" s="172"/>
      <c r="O132" s="172"/>
      <c r="P132" s="172"/>
    </row>
    <row r="133" spans="1:16">
      <c r="A133" s="175" t="s">
        <v>607</v>
      </c>
      <c r="B133" s="175">
        <v>2</v>
      </c>
      <c r="C133" s="175">
        <v>0</v>
      </c>
      <c r="D133" s="175" t="s">
        <v>349</v>
      </c>
      <c r="E133" s="175" t="s">
        <v>400</v>
      </c>
      <c r="F133" s="175">
        <v>2</v>
      </c>
      <c r="G133" s="175" t="s">
        <v>344</v>
      </c>
      <c r="H133" s="175"/>
      <c r="I133" s="175" t="s">
        <v>403</v>
      </c>
      <c r="J133" s="172"/>
      <c r="K133" s="172"/>
      <c r="L133" s="172"/>
      <c r="M133" s="172"/>
      <c r="N133" s="172"/>
      <c r="O133" s="172"/>
      <c r="P133" s="172"/>
    </row>
    <row r="134" spans="1:16">
      <c r="A134" s="175" t="s">
        <v>425</v>
      </c>
      <c r="B134" s="175">
        <v>2</v>
      </c>
      <c r="C134" s="175">
        <v>0</v>
      </c>
      <c r="D134" s="175"/>
      <c r="E134" s="175" t="s">
        <v>400</v>
      </c>
      <c r="F134" s="175">
        <v>2</v>
      </c>
      <c r="G134" s="175" t="s">
        <v>344</v>
      </c>
      <c r="H134" s="175"/>
      <c r="I134" s="175" t="s">
        <v>403</v>
      </c>
      <c r="J134" s="172"/>
      <c r="K134" s="172"/>
      <c r="L134" s="172"/>
      <c r="M134" s="172"/>
      <c r="N134" s="172"/>
      <c r="O134" s="172"/>
      <c r="P134" s="172"/>
    </row>
    <row r="135" spans="1:16">
      <c r="A135" s="175" t="s">
        <v>608</v>
      </c>
      <c r="B135" s="175">
        <v>2</v>
      </c>
      <c r="C135" s="175">
        <v>0</v>
      </c>
      <c r="D135" s="175"/>
      <c r="E135" s="175" t="s">
        <v>400</v>
      </c>
      <c r="F135" s="175">
        <v>2</v>
      </c>
      <c r="G135" s="175" t="s">
        <v>344</v>
      </c>
      <c r="H135" s="175"/>
      <c r="I135" s="175" t="s">
        <v>403</v>
      </c>
      <c r="J135" s="172"/>
      <c r="K135" s="172"/>
      <c r="L135" s="172"/>
      <c r="M135" s="172"/>
      <c r="N135" s="172"/>
      <c r="O135" s="172"/>
      <c r="P135" s="172"/>
    </row>
    <row r="136" spans="1:16">
      <c r="A136" s="175" t="s">
        <v>609</v>
      </c>
      <c r="B136" s="175">
        <v>2</v>
      </c>
      <c r="C136" s="175">
        <v>0</v>
      </c>
      <c r="D136" s="175"/>
      <c r="E136" s="175" t="s">
        <v>400</v>
      </c>
      <c r="F136" s="175">
        <v>2</v>
      </c>
      <c r="G136" s="175" t="s">
        <v>344</v>
      </c>
      <c r="H136" s="175"/>
      <c r="I136" s="175" t="s">
        <v>403</v>
      </c>
      <c r="J136" s="172"/>
      <c r="K136" s="172"/>
      <c r="L136" s="172"/>
      <c r="M136" s="172"/>
      <c r="N136" s="172"/>
      <c r="O136" s="172"/>
      <c r="P136" s="172"/>
    </row>
    <row r="137" spans="1:16">
      <c r="A137" s="175" t="s">
        <v>610</v>
      </c>
      <c r="B137" s="175">
        <v>3</v>
      </c>
      <c r="C137" s="175">
        <v>0</v>
      </c>
      <c r="D137" s="175"/>
      <c r="E137" s="175" t="s">
        <v>400</v>
      </c>
      <c r="F137" s="175">
        <v>3</v>
      </c>
      <c r="G137" s="175" t="s">
        <v>344</v>
      </c>
      <c r="H137" s="175">
        <v>2</v>
      </c>
      <c r="I137" s="175" t="s">
        <v>403</v>
      </c>
      <c r="J137" s="172"/>
      <c r="K137" s="172"/>
      <c r="L137" s="172"/>
      <c r="M137" s="172"/>
      <c r="N137" s="172"/>
      <c r="O137" s="172"/>
      <c r="P137" s="172"/>
    </row>
    <row r="138" spans="1:16">
      <c r="A138" s="175" t="s">
        <v>426</v>
      </c>
      <c r="B138" s="175">
        <v>2</v>
      </c>
      <c r="C138" s="175">
        <v>0</v>
      </c>
      <c r="D138" s="175" t="s">
        <v>349</v>
      </c>
      <c r="E138" s="175" t="s">
        <v>400</v>
      </c>
      <c r="F138" s="175">
        <v>2</v>
      </c>
      <c r="G138" s="175" t="s">
        <v>344</v>
      </c>
      <c r="H138" s="175" t="s">
        <v>402</v>
      </c>
      <c r="I138" s="175" t="s">
        <v>403</v>
      </c>
      <c r="J138" s="172"/>
      <c r="K138" s="172"/>
      <c r="L138" s="172"/>
      <c r="M138" s="172"/>
      <c r="N138" s="172"/>
      <c r="O138" s="172"/>
      <c r="P138" s="172"/>
    </row>
    <row r="139" spans="1:16">
      <c r="A139" s="175" t="s">
        <v>428</v>
      </c>
      <c r="B139" s="175">
        <v>12</v>
      </c>
      <c r="C139" s="175">
        <v>0</v>
      </c>
      <c r="D139" s="175" t="s">
        <v>349</v>
      </c>
      <c r="E139" s="175" t="s">
        <v>400</v>
      </c>
      <c r="F139" s="175">
        <v>12</v>
      </c>
      <c r="G139" s="175" t="s">
        <v>344</v>
      </c>
      <c r="H139" s="175" t="s">
        <v>402</v>
      </c>
      <c r="I139" s="175" t="s">
        <v>403</v>
      </c>
      <c r="J139" s="172"/>
      <c r="K139" s="172"/>
      <c r="L139" s="172"/>
      <c r="M139" s="172"/>
      <c r="N139" s="172"/>
      <c r="O139" s="172"/>
      <c r="P139" s="172"/>
    </row>
    <row r="140" spans="1:16">
      <c r="A140" s="175" t="s">
        <v>611</v>
      </c>
      <c r="B140" s="175">
        <v>2</v>
      </c>
      <c r="C140" s="175">
        <v>0</v>
      </c>
      <c r="D140" s="175" t="s">
        <v>349</v>
      </c>
      <c r="E140" s="175" t="s">
        <v>400</v>
      </c>
      <c r="F140" s="175">
        <v>2</v>
      </c>
      <c r="G140" s="175" t="s">
        <v>344</v>
      </c>
      <c r="H140" s="175" t="s">
        <v>402</v>
      </c>
      <c r="I140" s="175" t="s">
        <v>403</v>
      </c>
      <c r="J140" s="172"/>
      <c r="K140" s="172"/>
      <c r="L140" s="172"/>
      <c r="M140" s="172"/>
      <c r="N140" s="172"/>
      <c r="O140" s="172"/>
      <c r="P140" s="172"/>
    </row>
    <row r="141" spans="1:16">
      <c r="A141" s="175" t="s">
        <v>612</v>
      </c>
      <c r="B141" s="175">
        <v>1</v>
      </c>
      <c r="C141" s="175">
        <v>1</v>
      </c>
      <c r="D141" s="175" t="s">
        <v>349</v>
      </c>
      <c r="E141" s="175" t="s">
        <v>400</v>
      </c>
      <c r="F141" s="175">
        <v>2</v>
      </c>
      <c r="G141" s="175" t="s">
        <v>344</v>
      </c>
      <c r="H141" s="175" t="s">
        <v>402</v>
      </c>
      <c r="I141" s="175" t="s">
        <v>403</v>
      </c>
      <c r="J141" s="172"/>
      <c r="K141" s="172"/>
      <c r="L141" s="172"/>
      <c r="M141" s="172"/>
      <c r="N141" s="172"/>
      <c r="O141" s="172"/>
      <c r="P141" s="172"/>
    </row>
    <row r="142" spans="1:16">
      <c r="A142" s="180" t="s">
        <v>613</v>
      </c>
      <c r="B142" s="175">
        <v>10</v>
      </c>
      <c r="C142" s="175">
        <v>0</v>
      </c>
      <c r="D142" s="175" t="s">
        <v>349</v>
      </c>
      <c r="E142" s="175" t="s">
        <v>400</v>
      </c>
      <c r="F142" s="175">
        <v>10</v>
      </c>
      <c r="G142" s="175" t="s">
        <v>344</v>
      </c>
      <c r="H142" s="175" t="s">
        <v>402</v>
      </c>
      <c r="I142" s="175" t="s">
        <v>403</v>
      </c>
      <c r="J142" s="172"/>
      <c r="K142" s="172"/>
      <c r="L142" s="172"/>
      <c r="M142" s="172"/>
      <c r="N142" s="172"/>
      <c r="O142" s="172"/>
      <c r="P142" s="172"/>
    </row>
    <row r="143" spans="1:16">
      <c r="A143" s="175" t="s">
        <v>587</v>
      </c>
      <c r="B143" s="175">
        <v>1</v>
      </c>
      <c r="C143" s="175">
        <v>1</v>
      </c>
      <c r="D143" s="175" t="s">
        <v>349</v>
      </c>
      <c r="E143" s="175" t="s">
        <v>400</v>
      </c>
      <c r="F143" s="175">
        <v>2</v>
      </c>
      <c r="G143" s="175" t="s">
        <v>344</v>
      </c>
      <c r="H143" s="175">
        <v>1</v>
      </c>
      <c r="I143" s="175" t="s">
        <v>403</v>
      </c>
      <c r="J143" s="172"/>
      <c r="K143" s="172"/>
      <c r="L143" s="172"/>
      <c r="M143" s="172"/>
      <c r="N143" s="172"/>
      <c r="O143" s="172"/>
      <c r="P143" s="172"/>
    </row>
    <row r="144" spans="1:16">
      <c r="A144" s="175" t="s">
        <v>614</v>
      </c>
      <c r="B144" s="175">
        <v>2</v>
      </c>
      <c r="C144" s="175">
        <v>0</v>
      </c>
      <c r="D144" s="175" t="s">
        <v>349</v>
      </c>
      <c r="E144" s="175" t="s">
        <v>400</v>
      </c>
      <c r="F144" s="175">
        <v>2</v>
      </c>
      <c r="G144" s="175" t="s">
        <v>344</v>
      </c>
      <c r="H144" s="175" t="s">
        <v>402</v>
      </c>
      <c r="I144" s="175" t="s">
        <v>403</v>
      </c>
      <c r="J144" s="172"/>
      <c r="K144" s="172"/>
      <c r="L144" s="172"/>
      <c r="M144" s="172"/>
      <c r="N144" s="172"/>
      <c r="O144" s="172"/>
      <c r="P144" s="172"/>
    </row>
    <row r="145" spans="1:16">
      <c r="A145" s="175" t="s">
        <v>615</v>
      </c>
      <c r="B145" s="180">
        <v>4</v>
      </c>
      <c r="C145" s="175">
        <v>0</v>
      </c>
      <c r="D145" s="175" t="s">
        <v>349</v>
      </c>
      <c r="E145" s="175" t="s">
        <v>400</v>
      </c>
      <c r="F145" s="175">
        <v>4</v>
      </c>
      <c r="G145" s="175" t="s">
        <v>344</v>
      </c>
      <c r="H145" s="175" t="s">
        <v>402</v>
      </c>
      <c r="I145" s="175"/>
      <c r="J145" s="172"/>
      <c r="K145" s="172"/>
      <c r="L145" s="172"/>
      <c r="M145" s="172"/>
      <c r="N145" s="172"/>
      <c r="O145" s="172"/>
      <c r="P145" s="172"/>
    </row>
    <row r="146" spans="1:16">
      <c r="A146" s="175"/>
      <c r="B146" s="175"/>
      <c r="C146" s="175"/>
      <c r="D146" s="175"/>
      <c r="E146" s="175"/>
      <c r="F146" s="175"/>
      <c r="G146" s="175"/>
      <c r="H146" s="175"/>
      <c r="I146" s="175"/>
      <c r="J146" s="172"/>
      <c r="K146" s="172"/>
      <c r="L146" s="172"/>
      <c r="M146" s="172"/>
      <c r="N146" s="172"/>
      <c r="O146" s="172"/>
      <c r="P146" s="172"/>
    </row>
    <row r="147" spans="1:16">
      <c r="A147" s="175"/>
      <c r="B147" s="175"/>
      <c r="C147" s="175"/>
      <c r="D147" s="175"/>
      <c r="E147" s="175"/>
      <c r="F147" s="175"/>
      <c r="G147" s="175"/>
      <c r="H147" s="175"/>
      <c r="I147" s="175"/>
      <c r="J147" s="172"/>
      <c r="K147" s="172"/>
      <c r="L147" s="172"/>
      <c r="M147" s="172"/>
      <c r="N147" s="172"/>
      <c r="O147" s="172"/>
      <c r="P147" s="172"/>
    </row>
    <row r="148" spans="1:16">
      <c r="A148" s="175"/>
      <c r="B148" s="175"/>
      <c r="C148" s="175"/>
      <c r="D148" s="175"/>
      <c r="E148" s="175"/>
      <c r="F148" s="175"/>
      <c r="G148" s="175"/>
      <c r="H148" s="175"/>
      <c r="I148" s="175"/>
      <c r="J148" s="172"/>
      <c r="K148" s="172"/>
      <c r="L148" s="172"/>
      <c r="M148" s="172"/>
      <c r="N148" s="172"/>
      <c r="O148" s="172"/>
      <c r="P148" s="172"/>
    </row>
  </sheetData>
  <mergeCells count="25">
    <mergeCell ref="M104:M105"/>
    <mergeCell ref="L66:L67"/>
    <mergeCell ref="A104:A112"/>
    <mergeCell ref="B104:H104"/>
    <mergeCell ref="I104:K104"/>
    <mergeCell ref="L104:L105"/>
    <mergeCell ref="C65:H65"/>
    <mergeCell ref="I65:K65"/>
    <mergeCell ref="A66:A102"/>
    <mergeCell ref="B66:H66"/>
    <mergeCell ref="I66:K66"/>
    <mergeCell ref="A1:H1"/>
    <mergeCell ref="A2:H2"/>
    <mergeCell ref="A4:H4"/>
    <mergeCell ref="A5:B5"/>
    <mergeCell ref="C5:E5"/>
    <mergeCell ref="F5:H5"/>
    <mergeCell ref="A23:H23"/>
    <mergeCell ref="A18:H18"/>
    <mergeCell ref="A17:H17"/>
    <mergeCell ref="A22:H22"/>
    <mergeCell ref="A6:B6"/>
    <mergeCell ref="C6:E6"/>
    <mergeCell ref="F6:H6"/>
    <mergeCell ref="A8:H8"/>
  </mergeCells>
  <dataValidations count="1">
    <dataValidation type="list" allowBlank="1" showInputMessage="1" showErrorMessage="1" sqref="E106:E125 E68:E103">
      <formula1>$AE$4:$AE$6</formula1>
    </dataValidation>
  </dataValidations>
  <pageMargins left="0.70866141732283472" right="0.70866141732283472" top="0.35433070866141736" bottom="0.35433070866141736" header="0.31496062992125984" footer="0.31496062992125984"/>
  <pageSetup paperSize="9" scale="46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0"/>
  <sheetViews>
    <sheetView topLeftCell="B7" zoomScale="80" zoomScaleNormal="80" workbookViewId="0">
      <selection activeCell="A8" sqref="A8:H8"/>
    </sheetView>
  </sheetViews>
  <sheetFormatPr baseColWidth="10" defaultColWidth="11.453125" defaultRowHeight="14"/>
  <cols>
    <col min="1" max="1" width="44.453125" style="5" customWidth="1"/>
    <col min="2" max="2" width="35" style="5" customWidth="1"/>
    <col min="3" max="3" width="35.54296875" style="5" customWidth="1"/>
    <col min="4" max="7" width="20.7265625" style="5" customWidth="1"/>
    <col min="8" max="8" width="20.7265625" style="20" customWidth="1"/>
    <col min="9" max="9" width="40.54296875" style="5" bestFit="1" customWidth="1"/>
    <col min="10" max="10" width="17.81640625" style="5" bestFit="1" customWidth="1"/>
    <col min="11" max="11" width="21.453125" style="5" bestFit="1" customWidth="1"/>
    <col min="12" max="12" width="23" style="5" bestFit="1" customWidth="1"/>
    <col min="13" max="16384" width="11.453125" style="5"/>
  </cols>
  <sheetData>
    <row r="1" spans="1:10" ht="30" customHeight="1">
      <c r="A1" s="206" t="s">
        <v>161</v>
      </c>
      <c r="B1" s="206"/>
      <c r="C1" s="206"/>
      <c r="D1" s="206"/>
      <c r="E1" s="206"/>
      <c r="F1" s="206"/>
      <c r="G1" s="206"/>
      <c r="H1" s="206"/>
      <c r="I1" s="4"/>
      <c r="J1" s="4"/>
    </row>
    <row r="2" spans="1:10" ht="30" customHeight="1">
      <c r="A2" s="206" t="s">
        <v>53</v>
      </c>
      <c r="B2" s="206"/>
      <c r="C2" s="206"/>
      <c r="D2" s="206"/>
      <c r="E2" s="206"/>
      <c r="F2" s="206"/>
      <c r="G2" s="206"/>
      <c r="H2" s="206"/>
      <c r="I2" s="4"/>
      <c r="J2" s="4"/>
    </row>
    <row r="3" spans="1:10" ht="35.15" customHeight="1" thickBot="1">
      <c r="A3" s="4"/>
      <c r="B3" s="4"/>
      <c r="C3" s="4"/>
      <c r="D3" s="4"/>
      <c r="E3" s="4"/>
      <c r="F3" s="4"/>
      <c r="G3" s="4"/>
      <c r="H3" s="18"/>
      <c r="I3" s="4"/>
      <c r="J3" s="4"/>
    </row>
    <row r="4" spans="1:10" ht="42" customHeight="1">
      <c r="A4" s="225" t="s">
        <v>6</v>
      </c>
      <c r="B4" s="226"/>
      <c r="C4" s="226"/>
      <c r="D4" s="226"/>
      <c r="E4" s="226"/>
      <c r="F4" s="226"/>
      <c r="G4" s="226"/>
      <c r="H4" s="227"/>
      <c r="J4" s="4"/>
    </row>
    <row r="5" spans="1:10" ht="42" customHeight="1">
      <c r="A5" s="228" t="s">
        <v>31</v>
      </c>
      <c r="B5" s="218"/>
      <c r="C5" s="216" t="s">
        <v>0</v>
      </c>
      <c r="D5" s="217"/>
      <c r="E5" s="218"/>
      <c r="F5" s="216" t="s">
        <v>18</v>
      </c>
      <c r="G5" s="217"/>
      <c r="H5" s="219"/>
      <c r="J5" s="4"/>
    </row>
    <row r="6" spans="1:10" ht="83.25" customHeight="1" thickBot="1">
      <c r="A6" s="211" t="s">
        <v>906</v>
      </c>
      <c r="B6" s="212"/>
      <c r="C6" s="220" t="s">
        <v>52</v>
      </c>
      <c r="D6" s="221"/>
      <c r="E6" s="212"/>
      <c r="F6" s="222" t="s">
        <v>151</v>
      </c>
      <c r="G6" s="223"/>
      <c r="H6" s="224"/>
      <c r="J6" s="4"/>
    </row>
    <row r="7" spans="1:10" ht="35.15" customHeight="1" thickBot="1">
      <c r="A7" s="4"/>
      <c r="B7" s="4"/>
      <c r="C7" s="4"/>
      <c r="D7" s="4"/>
      <c r="E7" s="4"/>
      <c r="F7" s="4"/>
      <c r="G7" s="4"/>
      <c r="H7" s="18"/>
      <c r="I7" s="4"/>
      <c r="J7" s="4"/>
    </row>
    <row r="8" spans="1:10" ht="42" customHeight="1">
      <c r="A8" s="250" t="s">
        <v>19</v>
      </c>
      <c r="B8" s="251"/>
      <c r="C8" s="251"/>
      <c r="D8" s="251"/>
      <c r="E8" s="251"/>
      <c r="F8" s="251"/>
      <c r="G8" s="251"/>
      <c r="H8" s="252"/>
      <c r="J8" s="4"/>
    </row>
    <row r="9" spans="1:10" ht="42" customHeight="1">
      <c r="A9" s="57"/>
      <c r="B9" s="29" t="s">
        <v>0</v>
      </c>
      <c r="C9" s="29" t="s">
        <v>32</v>
      </c>
      <c r="D9" s="29" t="s">
        <v>9</v>
      </c>
      <c r="E9" s="29" t="s">
        <v>3</v>
      </c>
      <c r="F9" s="29" t="s">
        <v>1</v>
      </c>
      <c r="G9" s="29" t="s">
        <v>7</v>
      </c>
      <c r="H9" s="34" t="s">
        <v>2</v>
      </c>
    </row>
    <row r="10" spans="1:10" ht="42" customHeight="1">
      <c r="A10" s="35" t="s">
        <v>40</v>
      </c>
      <c r="B10" s="52"/>
      <c r="C10" s="52" t="s">
        <v>62</v>
      </c>
      <c r="D10" s="52" t="s">
        <v>54</v>
      </c>
      <c r="E10" s="52"/>
      <c r="F10" s="52"/>
      <c r="G10" s="52">
        <v>1</v>
      </c>
      <c r="H10" s="54"/>
    </row>
    <row r="11" spans="1:10" ht="42" customHeight="1">
      <c r="A11" s="35" t="s">
        <v>129</v>
      </c>
      <c r="B11" s="52"/>
      <c r="C11" s="52" t="s">
        <v>131</v>
      </c>
      <c r="D11" s="52"/>
      <c r="E11" s="52"/>
      <c r="F11" s="52"/>
      <c r="G11" s="52">
        <v>6</v>
      </c>
      <c r="H11" s="54" t="s">
        <v>130</v>
      </c>
    </row>
    <row r="12" spans="1:10" ht="42" customHeight="1">
      <c r="A12" s="35" t="s">
        <v>20</v>
      </c>
      <c r="B12" s="52"/>
      <c r="C12" s="32" t="s">
        <v>37</v>
      </c>
      <c r="D12" s="31"/>
      <c r="E12" s="31"/>
      <c r="F12" s="31"/>
      <c r="G12" s="31">
        <v>249</v>
      </c>
      <c r="H12" s="36"/>
    </row>
    <row r="13" spans="1:10" ht="42" customHeight="1">
      <c r="A13" s="35" t="s">
        <v>21</v>
      </c>
      <c r="B13" s="52"/>
      <c r="C13" s="31"/>
      <c r="D13" s="31"/>
      <c r="E13" s="31"/>
      <c r="F13" s="31"/>
      <c r="G13" s="31">
        <v>4</v>
      </c>
      <c r="H13" s="36"/>
    </row>
    <row r="14" spans="1:10" ht="42" customHeight="1">
      <c r="A14" s="35" t="s">
        <v>42</v>
      </c>
      <c r="B14" s="52"/>
      <c r="C14" s="32" t="s">
        <v>50</v>
      </c>
      <c r="D14" s="31"/>
      <c r="E14" s="31"/>
      <c r="F14" s="31"/>
      <c r="G14" s="31">
        <v>5</v>
      </c>
      <c r="H14" s="36"/>
    </row>
    <row r="15" spans="1:10" ht="42" customHeight="1">
      <c r="A15" s="35" t="s">
        <v>22</v>
      </c>
      <c r="B15" s="52"/>
      <c r="C15" s="31"/>
      <c r="D15" s="31"/>
      <c r="E15" s="31"/>
      <c r="F15" s="31"/>
      <c r="G15" s="31">
        <v>84</v>
      </c>
      <c r="H15" s="36"/>
    </row>
    <row r="16" spans="1:10" ht="42" customHeight="1" thickBot="1">
      <c r="A16" s="40" t="s">
        <v>23</v>
      </c>
      <c r="B16" s="58"/>
      <c r="C16" s="38"/>
      <c r="D16" s="38"/>
      <c r="E16" s="38"/>
      <c r="F16" s="38"/>
      <c r="G16" s="38">
        <v>11</v>
      </c>
      <c r="H16" s="39"/>
    </row>
    <row r="17" spans="1:8" ht="42" customHeight="1" thickBot="1">
      <c r="A17" s="207"/>
      <c r="B17" s="207"/>
      <c r="C17" s="207"/>
      <c r="D17" s="207"/>
      <c r="E17" s="207"/>
      <c r="F17" s="207"/>
      <c r="G17" s="207"/>
      <c r="H17" s="207"/>
    </row>
    <row r="18" spans="1:8" ht="42" customHeight="1">
      <c r="A18" s="250" t="s">
        <v>19</v>
      </c>
      <c r="B18" s="251"/>
      <c r="C18" s="251"/>
      <c r="D18" s="251"/>
      <c r="E18" s="251"/>
      <c r="F18" s="251"/>
      <c r="G18" s="251"/>
      <c r="H18" s="252"/>
    </row>
    <row r="19" spans="1:8" ht="42" customHeight="1">
      <c r="A19" s="33"/>
      <c r="B19" s="29" t="s">
        <v>0</v>
      </c>
      <c r="C19" s="29" t="s">
        <v>32</v>
      </c>
      <c r="D19" s="29" t="s">
        <v>9</v>
      </c>
      <c r="E19" s="29" t="s">
        <v>3</v>
      </c>
      <c r="F19" s="29" t="s">
        <v>1</v>
      </c>
      <c r="G19" s="29" t="s">
        <v>7</v>
      </c>
      <c r="H19" s="34" t="s">
        <v>2</v>
      </c>
    </row>
    <row r="20" spans="1:8" ht="42" customHeight="1">
      <c r="A20" s="35" t="s">
        <v>47</v>
      </c>
      <c r="B20" s="31"/>
      <c r="C20" s="31" t="s">
        <v>62</v>
      </c>
      <c r="D20" s="31" t="s">
        <v>109</v>
      </c>
      <c r="E20" s="31"/>
      <c r="F20" s="31"/>
      <c r="G20" s="31"/>
      <c r="H20" s="36"/>
    </row>
    <row r="21" spans="1:8" ht="42" customHeight="1" thickBot="1">
      <c r="A21" s="40" t="s">
        <v>16</v>
      </c>
      <c r="B21" s="38"/>
      <c r="C21" s="38" t="s">
        <v>39</v>
      </c>
      <c r="D21" s="38"/>
      <c r="E21" s="38"/>
      <c r="F21" s="38"/>
      <c r="G21" s="38">
        <v>69</v>
      </c>
      <c r="H21" s="39"/>
    </row>
    <row r="22" spans="1:8" ht="42" customHeight="1" thickBot="1">
      <c r="A22" s="207"/>
      <c r="B22" s="207"/>
      <c r="C22" s="207"/>
      <c r="D22" s="207"/>
      <c r="E22" s="207"/>
      <c r="F22" s="207"/>
      <c r="G22" s="207"/>
      <c r="H22" s="207"/>
    </row>
    <row r="23" spans="1:8" ht="42" customHeight="1">
      <c r="A23" s="247" t="s">
        <v>19</v>
      </c>
      <c r="B23" s="248"/>
      <c r="C23" s="248"/>
      <c r="D23" s="248"/>
      <c r="E23" s="248"/>
      <c r="F23" s="248"/>
      <c r="G23" s="248"/>
      <c r="H23" s="249"/>
    </row>
    <row r="24" spans="1:8" ht="42" customHeight="1">
      <c r="A24" s="59"/>
      <c r="B24" s="1" t="s">
        <v>0</v>
      </c>
      <c r="C24" s="1" t="s">
        <v>32</v>
      </c>
      <c r="D24" s="1" t="s">
        <v>9</v>
      </c>
      <c r="E24" s="1" t="s">
        <v>3</v>
      </c>
      <c r="F24" s="1" t="s">
        <v>1</v>
      </c>
      <c r="G24" s="1" t="s">
        <v>7</v>
      </c>
      <c r="H24" s="42" t="s">
        <v>2</v>
      </c>
    </row>
    <row r="25" spans="1:8" ht="42" customHeight="1">
      <c r="A25" s="43" t="s">
        <v>28</v>
      </c>
      <c r="B25" s="3"/>
      <c r="C25" s="3"/>
      <c r="D25" s="3"/>
      <c r="E25" s="3"/>
      <c r="F25" s="3"/>
      <c r="G25" s="3">
        <v>55</v>
      </c>
      <c r="H25" s="44"/>
    </row>
    <row r="26" spans="1:8" ht="42" customHeight="1">
      <c r="A26" s="43" t="s">
        <v>29</v>
      </c>
      <c r="B26" s="3"/>
      <c r="C26" s="3"/>
      <c r="D26" s="3"/>
      <c r="E26" s="3"/>
      <c r="F26" s="3"/>
      <c r="G26" s="3">
        <v>148</v>
      </c>
      <c r="H26" s="44"/>
    </row>
    <row r="27" spans="1:8" ht="42" customHeight="1">
      <c r="A27" s="43" t="s">
        <v>30</v>
      </c>
      <c r="B27" s="3"/>
      <c r="C27" s="3"/>
      <c r="D27" s="3"/>
      <c r="E27" s="3"/>
      <c r="F27" s="3"/>
      <c r="G27" s="3">
        <v>13</v>
      </c>
      <c r="H27" s="44"/>
    </row>
    <row r="28" spans="1:8" ht="42" customHeight="1">
      <c r="A28" s="43" t="s">
        <v>43</v>
      </c>
      <c r="B28" s="2"/>
      <c r="C28" s="3" t="s">
        <v>101</v>
      </c>
      <c r="D28" s="3"/>
      <c r="E28" s="3"/>
      <c r="F28" s="3"/>
      <c r="G28" s="3">
        <v>1</v>
      </c>
      <c r="H28" s="44"/>
    </row>
    <row r="29" spans="1:8" ht="42" customHeight="1">
      <c r="A29" s="43" t="s">
        <v>44</v>
      </c>
      <c r="B29" s="2"/>
      <c r="C29" s="3"/>
      <c r="D29" s="3"/>
      <c r="E29" s="3"/>
      <c r="F29" s="3"/>
      <c r="G29" s="3">
        <v>13</v>
      </c>
      <c r="H29" s="44"/>
    </row>
    <row r="30" spans="1:8" ht="42" customHeight="1">
      <c r="A30" s="43" t="s">
        <v>45</v>
      </c>
      <c r="B30" s="3"/>
      <c r="C30" s="3"/>
      <c r="D30" s="3"/>
      <c r="E30" s="3"/>
      <c r="F30" s="3"/>
      <c r="G30" s="3"/>
      <c r="H30" s="44"/>
    </row>
    <row r="31" spans="1:8" ht="42" customHeight="1">
      <c r="A31" s="43" t="s">
        <v>24</v>
      </c>
      <c r="B31" s="3"/>
      <c r="C31" s="3"/>
      <c r="D31" s="3"/>
      <c r="E31" s="3"/>
      <c r="F31" s="3"/>
      <c r="G31" s="3">
        <v>38</v>
      </c>
      <c r="H31" s="44"/>
    </row>
    <row r="32" spans="1:8" ht="42" customHeight="1">
      <c r="A32" s="43" t="s">
        <v>25</v>
      </c>
      <c r="B32" s="3"/>
      <c r="C32" s="3"/>
      <c r="D32" s="3"/>
      <c r="E32" s="3"/>
      <c r="F32" s="3"/>
      <c r="G32" s="3">
        <v>13</v>
      </c>
      <c r="H32" s="44"/>
    </row>
    <row r="33" spans="1:8" ht="42" customHeight="1">
      <c r="A33" s="43" t="s">
        <v>26</v>
      </c>
      <c r="B33" s="3"/>
      <c r="C33" s="3"/>
      <c r="D33" s="3"/>
      <c r="E33" s="3"/>
      <c r="F33" s="3"/>
      <c r="G33" s="3">
        <v>37</v>
      </c>
      <c r="H33" s="44"/>
    </row>
    <row r="34" spans="1:8" ht="42" customHeight="1">
      <c r="A34" s="43" t="s">
        <v>110</v>
      </c>
      <c r="B34" s="3"/>
      <c r="C34" s="3"/>
      <c r="D34" s="3"/>
      <c r="E34" s="3"/>
      <c r="F34" s="3"/>
      <c r="G34" s="3">
        <v>78</v>
      </c>
      <c r="H34" s="44" t="s">
        <v>134</v>
      </c>
    </row>
    <row r="35" spans="1:8" ht="42" customHeight="1">
      <c r="A35" s="43" t="s">
        <v>111</v>
      </c>
      <c r="B35" s="3"/>
      <c r="C35" s="3"/>
      <c r="D35" s="3"/>
      <c r="E35" s="3"/>
      <c r="F35" s="3"/>
      <c r="G35" s="3">
        <v>179</v>
      </c>
      <c r="H35" s="44"/>
    </row>
    <row r="36" spans="1:8" ht="42" customHeight="1">
      <c r="A36" s="43" t="s">
        <v>49</v>
      </c>
      <c r="B36" s="3"/>
      <c r="C36" s="3"/>
      <c r="D36" s="3"/>
      <c r="E36" s="3"/>
      <c r="F36" s="3"/>
      <c r="G36" s="3">
        <v>90</v>
      </c>
      <c r="H36" s="44"/>
    </row>
    <row r="37" spans="1:8" ht="42" customHeight="1">
      <c r="A37" s="43" t="s">
        <v>35</v>
      </c>
      <c r="B37" s="3"/>
      <c r="C37" s="3"/>
      <c r="D37" s="3"/>
      <c r="E37" s="3"/>
      <c r="F37" s="3"/>
      <c r="G37" s="3">
        <v>24</v>
      </c>
      <c r="H37" s="44"/>
    </row>
    <row r="38" spans="1:8" ht="42" customHeight="1">
      <c r="A38" s="43" t="s">
        <v>132</v>
      </c>
      <c r="B38" s="3"/>
      <c r="C38" s="3"/>
      <c r="D38" s="3"/>
      <c r="E38" s="3"/>
      <c r="F38" s="3"/>
      <c r="G38" s="3">
        <v>2</v>
      </c>
      <c r="H38" s="44"/>
    </row>
    <row r="39" spans="1:8" ht="42" customHeight="1">
      <c r="A39" s="43" t="s">
        <v>94</v>
      </c>
      <c r="B39" s="3"/>
      <c r="C39" s="3"/>
      <c r="D39" s="3"/>
      <c r="E39" s="3"/>
      <c r="F39" s="3"/>
      <c r="G39" s="3" t="s">
        <v>118</v>
      </c>
      <c r="H39" s="45">
        <v>43101</v>
      </c>
    </row>
    <row r="40" spans="1:8" ht="42" customHeight="1">
      <c r="A40" s="43" t="s">
        <v>95</v>
      </c>
      <c r="B40" s="3"/>
      <c r="C40" s="3"/>
      <c r="D40" s="3"/>
      <c r="E40" s="3"/>
      <c r="F40" s="3"/>
      <c r="G40" s="3" t="s">
        <v>116</v>
      </c>
      <c r="H40" s="44">
        <v>2017</v>
      </c>
    </row>
    <row r="41" spans="1:8" ht="42" customHeight="1">
      <c r="A41" s="43" t="s">
        <v>96</v>
      </c>
      <c r="B41" s="3"/>
      <c r="C41" s="3"/>
      <c r="D41" s="3"/>
      <c r="E41" s="3"/>
      <c r="F41" s="3"/>
      <c r="G41" s="3" t="s">
        <v>116</v>
      </c>
      <c r="H41" s="45">
        <v>43105</v>
      </c>
    </row>
    <row r="42" spans="1:8" ht="42" customHeight="1">
      <c r="A42" s="43" t="s">
        <v>71</v>
      </c>
      <c r="B42" s="3"/>
      <c r="C42" s="3"/>
      <c r="D42" s="3"/>
      <c r="E42" s="3"/>
      <c r="F42" s="3"/>
      <c r="G42" s="3" t="s">
        <v>116</v>
      </c>
      <c r="H42" s="45">
        <v>43255</v>
      </c>
    </row>
    <row r="43" spans="1:8" ht="42" customHeight="1">
      <c r="A43" s="43" t="s">
        <v>67</v>
      </c>
      <c r="B43" s="3"/>
      <c r="C43" s="3"/>
      <c r="D43" s="3"/>
      <c r="E43" s="3"/>
      <c r="F43" s="3"/>
      <c r="G43" s="3" t="s">
        <v>116</v>
      </c>
      <c r="H43" s="45">
        <v>43668</v>
      </c>
    </row>
    <row r="44" spans="1:8" ht="42" customHeight="1">
      <c r="A44" s="43" t="s">
        <v>97</v>
      </c>
      <c r="B44" s="3"/>
      <c r="C44" s="3"/>
      <c r="D44" s="3"/>
      <c r="E44" s="3"/>
      <c r="F44" s="3"/>
      <c r="G44" s="3" t="s">
        <v>120</v>
      </c>
      <c r="H44" s="45">
        <v>43425</v>
      </c>
    </row>
    <row r="45" spans="1:8" ht="42" customHeight="1">
      <c r="A45" s="43" t="s">
        <v>107</v>
      </c>
      <c r="B45" s="3"/>
      <c r="C45" s="3"/>
      <c r="D45" s="3"/>
      <c r="E45" s="3"/>
      <c r="F45" s="3"/>
      <c r="G45" s="3" t="s">
        <v>119</v>
      </c>
      <c r="H45" s="45">
        <v>43334</v>
      </c>
    </row>
    <row r="46" spans="1:8" ht="42" customHeight="1" thickBot="1">
      <c r="A46" s="47" t="s">
        <v>98</v>
      </c>
      <c r="B46" s="48"/>
      <c r="C46" s="48"/>
      <c r="D46" s="48"/>
      <c r="E46" s="48"/>
      <c r="F46" s="48"/>
      <c r="G46" s="48" t="s">
        <v>121</v>
      </c>
      <c r="H46" s="51">
        <v>43668</v>
      </c>
    </row>
    <row r="49" spans="1:13">
      <c r="A49" s="157" t="s">
        <v>429</v>
      </c>
    </row>
    <row r="51" spans="1:13" ht="74.25" customHeight="1"/>
    <row r="52" spans="1:13" ht="55.5" customHeight="1">
      <c r="A52" s="163"/>
      <c r="B52" s="163"/>
      <c r="C52" s="230"/>
      <c r="D52" s="230"/>
      <c r="E52" s="230"/>
      <c r="F52" s="230"/>
      <c r="G52" s="230"/>
      <c r="H52" s="230"/>
      <c r="I52" s="230"/>
      <c r="J52" s="230"/>
      <c r="K52" s="230"/>
      <c r="L52" s="171"/>
      <c r="M52" s="163"/>
    </row>
    <row r="53" spans="1:13">
      <c r="A53" s="230" t="s">
        <v>322</v>
      </c>
      <c r="B53" s="231" t="s">
        <v>323</v>
      </c>
      <c r="C53" s="232"/>
      <c r="D53" s="232"/>
      <c r="E53" s="232"/>
      <c r="F53" s="232"/>
      <c r="G53" s="232"/>
      <c r="H53" s="233"/>
      <c r="I53" s="234" t="s">
        <v>324</v>
      </c>
      <c r="J53" s="234"/>
      <c r="K53" s="234"/>
      <c r="L53" s="235" t="s">
        <v>325</v>
      </c>
      <c r="M53" s="163"/>
    </row>
    <row r="54" spans="1:13">
      <c r="A54" s="230"/>
      <c r="B54" s="158" t="s">
        <v>326</v>
      </c>
      <c r="C54" s="158" t="s">
        <v>327</v>
      </c>
      <c r="D54" s="158" t="s">
        <v>9</v>
      </c>
      <c r="E54" s="158" t="s">
        <v>328</v>
      </c>
      <c r="F54" s="158" t="s">
        <v>430</v>
      </c>
      <c r="G54" s="159" t="s">
        <v>330</v>
      </c>
      <c r="H54" s="158" t="s">
        <v>331</v>
      </c>
      <c r="I54" s="158" t="s">
        <v>327</v>
      </c>
      <c r="J54" s="158" t="s">
        <v>332</v>
      </c>
      <c r="K54" s="158" t="s">
        <v>333</v>
      </c>
      <c r="L54" s="236"/>
      <c r="M54" s="163"/>
    </row>
    <row r="55" spans="1:13">
      <c r="A55" s="230"/>
      <c r="B55" s="160" t="s">
        <v>616</v>
      </c>
      <c r="C55" s="160" t="s">
        <v>617</v>
      </c>
      <c r="D55" s="160" t="s">
        <v>618</v>
      </c>
      <c r="E55" s="160" t="s">
        <v>337</v>
      </c>
      <c r="F55" s="160" t="s">
        <v>541</v>
      </c>
      <c r="G55" s="160" t="s">
        <v>619</v>
      </c>
      <c r="H55" s="160" t="s">
        <v>620</v>
      </c>
      <c r="I55" s="160" t="s">
        <v>617</v>
      </c>
      <c r="J55" s="160" t="s">
        <v>621</v>
      </c>
      <c r="K55" s="160" t="s">
        <v>622</v>
      </c>
      <c r="L55" s="160" t="s">
        <v>344</v>
      </c>
      <c r="M55" s="163"/>
    </row>
    <row r="56" spans="1:13">
      <c r="A56" s="230"/>
      <c r="B56" s="160" t="s">
        <v>623</v>
      </c>
      <c r="C56" s="160" t="s">
        <v>617</v>
      </c>
      <c r="D56" s="160" t="s">
        <v>624</v>
      </c>
      <c r="E56" s="160" t="s">
        <v>337</v>
      </c>
      <c r="F56" s="160" t="s">
        <v>533</v>
      </c>
      <c r="G56" s="160" t="s">
        <v>619</v>
      </c>
      <c r="H56" s="160" t="s">
        <v>625</v>
      </c>
      <c r="I56" s="160" t="s">
        <v>617</v>
      </c>
      <c r="J56" s="160" t="s">
        <v>621</v>
      </c>
      <c r="K56" s="160" t="s">
        <v>626</v>
      </c>
      <c r="L56" s="160" t="s">
        <v>344</v>
      </c>
      <c r="M56" s="163"/>
    </row>
    <row r="57" spans="1:13">
      <c r="A57" s="230"/>
      <c r="B57" s="160" t="s">
        <v>627</v>
      </c>
      <c r="C57" s="160" t="s">
        <v>617</v>
      </c>
      <c r="D57" s="160" t="s">
        <v>628</v>
      </c>
      <c r="E57" s="160" t="s">
        <v>337</v>
      </c>
      <c r="F57" s="160" t="s">
        <v>629</v>
      </c>
      <c r="G57" s="160" t="s">
        <v>630</v>
      </c>
      <c r="H57" s="160" t="s">
        <v>631</v>
      </c>
      <c r="I57" s="160" t="s">
        <v>617</v>
      </c>
      <c r="J57" s="160" t="s">
        <v>632</v>
      </c>
      <c r="K57" s="160" t="s">
        <v>633</v>
      </c>
      <c r="L57" s="160" t="s">
        <v>344</v>
      </c>
      <c r="M57" s="163"/>
    </row>
    <row r="58" spans="1:13">
      <c r="A58" s="230"/>
      <c r="B58" s="160" t="s">
        <v>634</v>
      </c>
      <c r="C58" s="160" t="s">
        <v>617</v>
      </c>
      <c r="D58" s="160" t="s">
        <v>635</v>
      </c>
      <c r="E58" s="160" t="s">
        <v>337</v>
      </c>
      <c r="F58" s="160" t="s">
        <v>559</v>
      </c>
      <c r="G58" s="160" t="s">
        <v>619</v>
      </c>
      <c r="H58" s="160" t="s">
        <v>636</v>
      </c>
      <c r="I58" s="160" t="s">
        <v>617</v>
      </c>
      <c r="J58" s="160" t="s">
        <v>621</v>
      </c>
      <c r="K58" s="160" t="s">
        <v>637</v>
      </c>
      <c r="L58" s="160" t="s">
        <v>344</v>
      </c>
      <c r="M58" s="163"/>
    </row>
    <row r="59" spans="1:13">
      <c r="A59" s="230"/>
      <c r="B59" s="160" t="s">
        <v>638</v>
      </c>
      <c r="C59" s="160" t="s">
        <v>617</v>
      </c>
      <c r="D59" s="160" t="s">
        <v>618</v>
      </c>
      <c r="E59" s="160" t="s">
        <v>337</v>
      </c>
      <c r="F59" s="160" t="s">
        <v>541</v>
      </c>
      <c r="G59" s="160" t="s">
        <v>619</v>
      </c>
      <c r="H59" s="160" t="s">
        <v>639</v>
      </c>
      <c r="I59" s="160" t="s">
        <v>193</v>
      </c>
      <c r="J59" s="160" t="s">
        <v>640</v>
      </c>
      <c r="K59" s="160" t="s">
        <v>641</v>
      </c>
      <c r="L59" s="160" t="s">
        <v>344</v>
      </c>
      <c r="M59" s="163"/>
    </row>
    <row r="60" spans="1:13">
      <c r="A60" s="230"/>
      <c r="B60" s="160" t="s">
        <v>642</v>
      </c>
      <c r="C60" s="160" t="s">
        <v>617</v>
      </c>
      <c r="D60" s="160" t="s">
        <v>643</v>
      </c>
      <c r="E60" s="160" t="s">
        <v>337</v>
      </c>
      <c r="F60" s="160" t="s">
        <v>549</v>
      </c>
      <c r="G60" s="160" t="s">
        <v>619</v>
      </c>
      <c r="H60" s="160" t="s">
        <v>644</v>
      </c>
      <c r="I60" s="160" t="s">
        <v>617</v>
      </c>
      <c r="J60" s="160" t="s">
        <v>621</v>
      </c>
      <c r="K60" s="160" t="s">
        <v>622</v>
      </c>
      <c r="L60" s="160" t="s">
        <v>344</v>
      </c>
      <c r="M60" s="163"/>
    </row>
    <row r="61" spans="1:13">
      <c r="A61" s="230"/>
      <c r="B61" s="160" t="s">
        <v>645</v>
      </c>
      <c r="C61" s="160" t="s">
        <v>617</v>
      </c>
      <c r="D61" s="160" t="s">
        <v>646</v>
      </c>
      <c r="E61" s="160" t="s">
        <v>337</v>
      </c>
      <c r="F61" s="160" t="s">
        <v>579</v>
      </c>
      <c r="G61" s="160" t="s">
        <v>630</v>
      </c>
      <c r="H61" s="160" t="s">
        <v>647</v>
      </c>
      <c r="I61" s="160" t="s">
        <v>617</v>
      </c>
      <c r="J61" s="160" t="s">
        <v>648</v>
      </c>
      <c r="K61" s="160" t="s">
        <v>439</v>
      </c>
      <c r="L61" s="160" t="s">
        <v>344</v>
      </c>
      <c r="M61" s="163"/>
    </row>
    <row r="62" spans="1:13">
      <c r="A62" s="230"/>
      <c r="B62" s="160" t="s">
        <v>649</v>
      </c>
      <c r="C62" s="160" t="s">
        <v>617</v>
      </c>
      <c r="D62" s="160" t="s">
        <v>650</v>
      </c>
      <c r="E62" s="160" t="s">
        <v>337</v>
      </c>
      <c r="F62" s="160" t="s">
        <v>347</v>
      </c>
      <c r="G62" s="160" t="s">
        <v>619</v>
      </c>
      <c r="H62" s="160" t="s">
        <v>651</v>
      </c>
      <c r="I62" s="160" t="s">
        <v>617</v>
      </c>
      <c r="J62" s="160" t="s">
        <v>648</v>
      </c>
      <c r="K62" s="160" t="s">
        <v>633</v>
      </c>
      <c r="L62" s="160" t="s">
        <v>344</v>
      </c>
      <c r="M62" s="163"/>
    </row>
    <row r="63" spans="1:13">
      <c r="A63" s="230"/>
      <c r="B63" s="160" t="s">
        <v>652</v>
      </c>
      <c r="C63" s="160" t="s">
        <v>617</v>
      </c>
      <c r="D63" s="160" t="s">
        <v>643</v>
      </c>
      <c r="E63" s="160" t="s">
        <v>337</v>
      </c>
      <c r="F63" s="160" t="s">
        <v>549</v>
      </c>
      <c r="G63" s="160" t="s">
        <v>619</v>
      </c>
      <c r="H63" s="160" t="s">
        <v>653</v>
      </c>
      <c r="I63" s="160" t="s">
        <v>617</v>
      </c>
      <c r="J63" s="160" t="s">
        <v>621</v>
      </c>
      <c r="K63" s="160" t="s">
        <v>637</v>
      </c>
      <c r="L63" s="160" t="s">
        <v>344</v>
      </c>
      <c r="M63" s="163"/>
    </row>
    <row r="64" spans="1:13">
      <c r="A64" s="230"/>
      <c r="B64" s="160" t="s">
        <v>654</v>
      </c>
      <c r="C64" s="160" t="s">
        <v>617</v>
      </c>
      <c r="D64" s="160" t="s">
        <v>643</v>
      </c>
      <c r="E64" s="160" t="s">
        <v>337</v>
      </c>
      <c r="F64" s="160" t="s">
        <v>549</v>
      </c>
      <c r="G64" s="160" t="s">
        <v>619</v>
      </c>
      <c r="H64" s="160" t="s">
        <v>653</v>
      </c>
      <c r="I64" s="160" t="s">
        <v>617</v>
      </c>
      <c r="J64" s="160" t="s">
        <v>632</v>
      </c>
      <c r="K64" s="160" t="s">
        <v>633</v>
      </c>
      <c r="L64" s="160" t="s">
        <v>344</v>
      </c>
      <c r="M64" s="163"/>
    </row>
    <row r="65" spans="1:13">
      <c r="A65" s="230"/>
      <c r="B65" s="160" t="s">
        <v>655</v>
      </c>
      <c r="C65" s="160" t="s">
        <v>617</v>
      </c>
      <c r="D65" s="160" t="s">
        <v>656</v>
      </c>
      <c r="E65" s="160" t="s">
        <v>337</v>
      </c>
      <c r="F65" s="160" t="s">
        <v>657</v>
      </c>
      <c r="G65" s="160" t="s">
        <v>630</v>
      </c>
      <c r="H65" s="160" t="s">
        <v>647</v>
      </c>
      <c r="I65" s="160" t="s">
        <v>617</v>
      </c>
      <c r="J65" s="160" t="s">
        <v>632</v>
      </c>
      <c r="K65" s="160" t="s">
        <v>658</v>
      </c>
      <c r="L65" s="160" t="s">
        <v>344</v>
      </c>
      <c r="M65" s="163"/>
    </row>
    <row r="66" spans="1:13">
      <c r="A66" s="230"/>
      <c r="B66" s="160" t="s">
        <v>659</v>
      </c>
      <c r="C66" s="160" t="s">
        <v>617</v>
      </c>
      <c r="D66" s="160" t="s">
        <v>656</v>
      </c>
      <c r="E66" s="160" t="s">
        <v>337</v>
      </c>
      <c r="F66" s="160" t="s">
        <v>657</v>
      </c>
      <c r="G66" s="160" t="s">
        <v>630</v>
      </c>
      <c r="H66" s="160" t="s">
        <v>660</v>
      </c>
      <c r="I66" s="160" t="s">
        <v>617</v>
      </c>
      <c r="J66" s="160" t="s">
        <v>632</v>
      </c>
      <c r="K66" s="160" t="s">
        <v>658</v>
      </c>
      <c r="L66" s="160" t="s">
        <v>344</v>
      </c>
      <c r="M66" s="163"/>
    </row>
    <row r="67" spans="1:13">
      <c r="A67" s="230"/>
      <c r="B67" s="160" t="s">
        <v>661</v>
      </c>
      <c r="C67" s="160" t="s">
        <v>617</v>
      </c>
      <c r="D67" s="160" t="s">
        <v>656</v>
      </c>
      <c r="E67" s="160" t="s">
        <v>337</v>
      </c>
      <c r="F67" s="160" t="s">
        <v>657</v>
      </c>
      <c r="G67" s="160" t="s">
        <v>630</v>
      </c>
      <c r="H67" s="160" t="s">
        <v>647</v>
      </c>
      <c r="I67" s="160" t="s">
        <v>617</v>
      </c>
      <c r="J67" s="160" t="s">
        <v>648</v>
      </c>
      <c r="K67" s="160" t="s">
        <v>439</v>
      </c>
      <c r="L67" s="160" t="s">
        <v>344</v>
      </c>
      <c r="M67" s="163"/>
    </row>
    <row r="68" spans="1:13">
      <c r="A68" s="230"/>
      <c r="B68" s="160" t="s">
        <v>662</v>
      </c>
      <c r="C68" s="160" t="s">
        <v>617</v>
      </c>
      <c r="D68" s="160" t="s">
        <v>656</v>
      </c>
      <c r="E68" s="160" t="s">
        <v>337</v>
      </c>
      <c r="F68" s="160" t="s">
        <v>657</v>
      </c>
      <c r="G68" s="160" t="s">
        <v>630</v>
      </c>
      <c r="H68" s="160" t="s">
        <v>647</v>
      </c>
      <c r="I68" s="160" t="s">
        <v>617</v>
      </c>
      <c r="J68" s="160" t="s">
        <v>632</v>
      </c>
      <c r="K68" s="160" t="s">
        <v>658</v>
      </c>
      <c r="L68" s="160" t="s">
        <v>344</v>
      </c>
      <c r="M68" s="163"/>
    </row>
    <row r="69" spans="1:13">
      <c r="A69" s="230"/>
      <c r="B69" s="160" t="s">
        <v>663</v>
      </c>
      <c r="C69" s="160" t="s">
        <v>617</v>
      </c>
      <c r="D69" s="160" t="s">
        <v>650</v>
      </c>
      <c r="E69" s="160" t="s">
        <v>337</v>
      </c>
      <c r="F69" s="160" t="s">
        <v>347</v>
      </c>
      <c r="G69" s="160" t="s">
        <v>619</v>
      </c>
      <c r="H69" s="160" t="s">
        <v>651</v>
      </c>
      <c r="I69" s="160" t="s">
        <v>617</v>
      </c>
      <c r="J69" s="160" t="s">
        <v>632</v>
      </c>
      <c r="K69" s="160" t="s">
        <v>633</v>
      </c>
      <c r="L69" s="160" t="s">
        <v>344</v>
      </c>
      <c r="M69" s="163"/>
    </row>
    <row r="70" spans="1:13">
      <c r="A70" s="230"/>
      <c r="B70" s="160" t="s">
        <v>664</v>
      </c>
      <c r="C70" s="160" t="s">
        <v>617</v>
      </c>
      <c r="D70" s="160" t="s">
        <v>646</v>
      </c>
      <c r="E70" s="160" t="s">
        <v>337</v>
      </c>
      <c r="F70" s="160" t="s">
        <v>579</v>
      </c>
      <c r="G70" s="160" t="s">
        <v>630</v>
      </c>
      <c r="H70" s="160" t="s">
        <v>647</v>
      </c>
      <c r="I70" s="160" t="s">
        <v>617</v>
      </c>
      <c r="J70" s="160" t="s">
        <v>632</v>
      </c>
      <c r="K70" s="160" t="s">
        <v>351</v>
      </c>
      <c r="L70" s="160" t="s">
        <v>344</v>
      </c>
      <c r="M70" s="163"/>
    </row>
    <row r="71" spans="1:13">
      <c r="A71" s="230"/>
      <c r="B71" s="160" t="s">
        <v>665</v>
      </c>
      <c r="C71" s="160" t="s">
        <v>617</v>
      </c>
      <c r="D71" s="160" t="s">
        <v>643</v>
      </c>
      <c r="E71" s="160" t="s">
        <v>337</v>
      </c>
      <c r="F71" s="160" t="s">
        <v>549</v>
      </c>
      <c r="G71" s="160" t="s">
        <v>619</v>
      </c>
      <c r="H71" s="160" t="s">
        <v>644</v>
      </c>
      <c r="I71" s="160" t="s">
        <v>617</v>
      </c>
      <c r="J71" s="160" t="s">
        <v>621</v>
      </c>
      <c r="K71" s="160" t="s">
        <v>622</v>
      </c>
      <c r="L71" s="160" t="s">
        <v>344</v>
      </c>
      <c r="M71" s="163"/>
    </row>
    <row r="72" spans="1:13">
      <c r="A72" s="230"/>
      <c r="B72" s="160" t="s">
        <v>666</v>
      </c>
      <c r="C72" s="160" t="s">
        <v>617</v>
      </c>
      <c r="D72" s="160" t="s">
        <v>667</v>
      </c>
      <c r="E72" s="160" t="s">
        <v>337</v>
      </c>
      <c r="F72" s="160" t="s">
        <v>629</v>
      </c>
      <c r="G72" s="160" t="s">
        <v>630</v>
      </c>
      <c r="H72" s="160" t="s">
        <v>668</v>
      </c>
      <c r="I72" s="160" t="s">
        <v>617</v>
      </c>
      <c r="J72" s="160" t="s">
        <v>632</v>
      </c>
      <c r="K72" s="160" t="s">
        <v>633</v>
      </c>
      <c r="L72" s="160" t="s">
        <v>344</v>
      </c>
      <c r="M72" s="163"/>
    </row>
    <row r="73" spans="1:13">
      <c r="A73" s="230"/>
      <c r="B73" s="160" t="s">
        <v>669</v>
      </c>
      <c r="C73" s="160" t="s">
        <v>617</v>
      </c>
      <c r="D73" s="160" t="s">
        <v>667</v>
      </c>
      <c r="E73" s="160" t="s">
        <v>337</v>
      </c>
      <c r="F73" s="160" t="s">
        <v>629</v>
      </c>
      <c r="G73" s="160" t="s">
        <v>630</v>
      </c>
      <c r="H73" s="160" t="s">
        <v>668</v>
      </c>
      <c r="I73" s="160" t="s">
        <v>617</v>
      </c>
      <c r="J73" s="160" t="s">
        <v>632</v>
      </c>
      <c r="K73" s="160" t="s">
        <v>658</v>
      </c>
      <c r="L73" s="160" t="s">
        <v>344</v>
      </c>
      <c r="M73" s="163"/>
    </row>
    <row r="74" spans="1:13">
      <c r="A74" s="230"/>
      <c r="B74" s="160" t="s">
        <v>670</v>
      </c>
      <c r="C74" s="160" t="s">
        <v>617</v>
      </c>
      <c r="D74" s="160" t="s">
        <v>671</v>
      </c>
      <c r="E74" s="160" t="s">
        <v>337</v>
      </c>
      <c r="F74" s="160" t="s">
        <v>629</v>
      </c>
      <c r="G74" s="160" t="s">
        <v>630</v>
      </c>
      <c r="H74" s="160" t="s">
        <v>672</v>
      </c>
      <c r="I74" s="160" t="s">
        <v>617</v>
      </c>
      <c r="J74" s="160" t="s">
        <v>632</v>
      </c>
      <c r="K74" s="160" t="s">
        <v>673</v>
      </c>
      <c r="L74" s="160" t="s">
        <v>344</v>
      </c>
      <c r="M74" s="163"/>
    </row>
    <row r="75" spans="1:13">
      <c r="A75" s="230"/>
      <c r="B75" s="160" t="s">
        <v>674</v>
      </c>
      <c r="C75" s="160" t="s">
        <v>617</v>
      </c>
      <c r="D75" s="160" t="s">
        <v>675</v>
      </c>
      <c r="E75" s="160" t="s">
        <v>337</v>
      </c>
      <c r="F75" s="160" t="s">
        <v>676</v>
      </c>
      <c r="G75" s="160" t="s">
        <v>677</v>
      </c>
      <c r="H75" s="160" t="s">
        <v>678</v>
      </c>
      <c r="I75" s="160" t="s">
        <v>617</v>
      </c>
      <c r="J75" s="160" t="s">
        <v>632</v>
      </c>
      <c r="K75" s="160" t="s">
        <v>351</v>
      </c>
      <c r="L75" s="160" t="s">
        <v>344</v>
      </c>
      <c r="M75" s="163"/>
    </row>
    <row r="76" spans="1:13">
      <c r="A76" s="230"/>
      <c r="B76" s="160" t="s">
        <v>679</v>
      </c>
      <c r="C76" s="160" t="s">
        <v>617</v>
      </c>
      <c r="D76" s="160" t="s">
        <v>675</v>
      </c>
      <c r="E76" s="160" t="s">
        <v>337</v>
      </c>
      <c r="F76" s="160" t="s">
        <v>676</v>
      </c>
      <c r="G76" s="160" t="s">
        <v>677</v>
      </c>
      <c r="H76" s="160" t="s">
        <v>680</v>
      </c>
      <c r="I76" s="160" t="s">
        <v>617</v>
      </c>
      <c r="J76" s="160" t="s">
        <v>621</v>
      </c>
      <c r="K76" s="160" t="s">
        <v>351</v>
      </c>
      <c r="L76" s="160" t="s">
        <v>344</v>
      </c>
      <c r="M76" s="163"/>
    </row>
    <row r="77" spans="1:13">
      <c r="A77" s="230"/>
      <c r="B77" s="160" t="s">
        <v>681</v>
      </c>
      <c r="C77" s="160" t="s">
        <v>617</v>
      </c>
      <c r="D77" s="160" t="s">
        <v>675</v>
      </c>
      <c r="E77" s="160" t="s">
        <v>337</v>
      </c>
      <c r="F77" s="160" t="s">
        <v>676</v>
      </c>
      <c r="G77" s="160" t="s">
        <v>682</v>
      </c>
      <c r="H77" s="160" t="s">
        <v>678</v>
      </c>
      <c r="I77" s="160" t="s">
        <v>617</v>
      </c>
      <c r="J77" s="160" t="s">
        <v>621</v>
      </c>
      <c r="K77" s="160" t="s">
        <v>351</v>
      </c>
      <c r="L77" s="160" t="s">
        <v>344</v>
      </c>
      <c r="M77" s="163"/>
    </row>
    <row r="78" spans="1:13">
      <c r="A78" s="230"/>
      <c r="B78" s="160" t="s">
        <v>683</v>
      </c>
      <c r="C78" s="160" t="s">
        <v>617</v>
      </c>
      <c r="D78" s="160" t="s">
        <v>675</v>
      </c>
      <c r="E78" s="160" t="s">
        <v>337</v>
      </c>
      <c r="F78" s="160" t="s">
        <v>676</v>
      </c>
      <c r="G78" s="160" t="s">
        <v>682</v>
      </c>
      <c r="H78" s="160" t="s">
        <v>680</v>
      </c>
      <c r="I78" s="160" t="s">
        <v>617</v>
      </c>
      <c r="J78" s="160" t="s">
        <v>621</v>
      </c>
      <c r="K78" s="160" t="s">
        <v>351</v>
      </c>
      <c r="L78" s="160" t="s">
        <v>344</v>
      </c>
      <c r="M78" s="163"/>
    </row>
    <row r="79" spans="1:13">
      <c r="A79" s="230"/>
      <c r="B79" s="160" t="s">
        <v>431</v>
      </c>
      <c r="C79" s="160" t="s">
        <v>684</v>
      </c>
      <c r="D79" s="160" t="s">
        <v>685</v>
      </c>
      <c r="E79" s="160" t="s">
        <v>337</v>
      </c>
      <c r="F79" s="160" t="s">
        <v>676</v>
      </c>
      <c r="G79" s="160" t="s">
        <v>686</v>
      </c>
      <c r="H79" s="160" t="s">
        <v>687</v>
      </c>
      <c r="I79" s="160" t="s">
        <v>432</v>
      </c>
      <c r="J79" s="160" t="s">
        <v>688</v>
      </c>
      <c r="K79" s="160" t="s">
        <v>689</v>
      </c>
      <c r="L79" s="160" t="s">
        <v>344</v>
      </c>
      <c r="M79" s="163"/>
    </row>
    <row r="80" spans="1:13">
      <c r="A80" s="230"/>
      <c r="B80" s="171" t="s">
        <v>444</v>
      </c>
      <c r="C80" s="160" t="s">
        <v>684</v>
      </c>
      <c r="D80" s="160" t="s">
        <v>690</v>
      </c>
      <c r="E80" s="160" t="s">
        <v>337</v>
      </c>
      <c r="F80" s="160" t="s">
        <v>676</v>
      </c>
      <c r="G80" s="160" t="s">
        <v>686</v>
      </c>
      <c r="H80" s="160" t="s">
        <v>687</v>
      </c>
      <c r="I80" s="160" t="s">
        <v>432</v>
      </c>
      <c r="J80" s="160" t="s">
        <v>688</v>
      </c>
      <c r="K80" s="160" t="s">
        <v>689</v>
      </c>
      <c r="L80" s="160" t="s">
        <v>344</v>
      </c>
      <c r="M80" s="163"/>
    </row>
    <row r="81" spans="1:13">
      <c r="A81" s="166"/>
      <c r="B81" s="167"/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163"/>
    </row>
    <row r="82" spans="1:13">
      <c r="A82" s="237" t="s">
        <v>388</v>
      </c>
      <c r="B82" s="231" t="s">
        <v>323</v>
      </c>
      <c r="C82" s="232"/>
      <c r="D82" s="232"/>
      <c r="E82" s="232"/>
      <c r="F82" s="232"/>
      <c r="G82" s="232"/>
      <c r="H82" s="233"/>
      <c r="I82" s="234" t="s">
        <v>324</v>
      </c>
      <c r="J82" s="234"/>
      <c r="K82" s="234"/>
      <c r="L82" s="235" t="s">
        <v>325</v>
      </c>
      <c r="M82" s="234" t="s">
        <v>389</v>
      </c>
    </row>
    <row r="83" spans="1:13">
      <c r="A83" s="238"/>
      <c r="B83" s="158" t="s">
        <v>326</v>
      </c>
      <c r="C83" s="158" t="s">
        <v>327</v>
      </c>
      <c r="D83" s="158" t="s">
        <v>9</v>
      </c>
      <c r="E83" s="158" t="s">
        <v>328</v>
      </c>
      <c r="F83" s="158" t="s">
        <v>329</v>
      </c>
      <c r="G83" s="159" t="s">
        <v>330</v>
      </c>
      <c r="H83" s="158" t="s">
        <v>331</v>
      </c>
      <c r="I83" s="158" t="s">
        <v>327</v>
      </c>
      <c r="J83" s="158" t="s">
        <v>332</v>
      </c>
      <c r="K83" s="158" t="s">
        <v>333</v>
      </c>
      <c r="L83" s="236"/>
      <c r="M83" s="234"/>
    </row>
    <row r="84" spans="1:13">
      <c r="A84" s="238"/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  <c r="M84" s="164"/>
    </row>
    <row r="85" spans="1:13">
      <c r="A85" s="238"/>
      <c r="B85" s="164"/>
      <c r="C85" s="164"/>
      <c r="D85" s="164"/>
      <c r="E85" s="164"/>
      <c r="F85" s="164"/>
      <c r="G85" s="164"/>
      <c r="H85" s="164"/>
      <c r="I85" s="164"/>
      <c r="J85" s="164"/>
      <c r="K85" s="164"/>
      <c r="L85" s="164"/>
      <c r="M85" s="164"/>
    </row>
    <row r="86" spans="1:13">
      <c r="A86" s="238"/>
      <c r="B86" s="164"/>
      <c r="C86" s="164"/>
      <c r="D86" s="164"/>
      <c r="E86" s="164"/>
      <c r="F86" s="164"/>
      <c r="G86" s="164"/>
      <c r="H86" s="164"/>
      <c r="I86" s="164"/>
      <c r="J86" s="164"/>
      <c r="K86" s="164"/>
      <c r="L86" s="164"/>
      <c r="M86" s="164"/>
    </row>
    <row r="87" spans="1:13">
      <c r="A87" s="238"/>
      <c r="B87" s="164"/>
      <c r="C87" s="164"/>
      <c r="D87" s="164"/>
      <c r="E87" s="164"/>
      <c r="F87" s="164"/>
      <c r="G87" s="164"/>
      <c r="H87" s="164"/>
      <c r="I87" s="164"/>
      <c r="J87" s="164"/>
      <c r="K87" s="164"/>
      <c r="L87" s="164"/>
      <c r="M87" s="164"/>
    </row>
    <row r="88" spans="1:13">
      <c r="A88" s="238"/>
      <c r="B88" s="164"/>
      <c r="C88" s="164"/>
      <c r="D88" s="164"/>
      <c r="E88" s="164"/>
      <c r="F88" s="164"/>
      <c r="G88" s="164"/>
      <c r="H88" s="164"/>
      <c r="I88" s="164"/>
      <c r="J88" s="164"/>
      <c r="K88" s="164"/>
      <c r="L88" s="164"/>
      <c r="M88" s="164"/>
    </row>
    <row r="89" spans="1:13">
      <c r="A89" s="238"/>
      <c r="B89" s="164"/>
      <c r="C89" s="164"/>
      <c r="D89" s="164"/>
      <c r="E89" s="164"/>
      <c r="F89" s="164"/>
      <c r="G89" s="164"/>
      <c r="H89" s="164"/>
      <c r="I89" s="164"/>
      <c r="J89" s="164"/>
      <c r="K89" s="164"/>
      <c r="L89" s="164"/>
      <c r="M89" s="164"/>
    </row>
    <row r="90" spans="1:13">
      <c r="A90" s="238"/>
      <c r="B90" s="164"/>
      <c r="C90" s="164"/>
      <c r="D90" s="164"/>
      <c r="E90" s="164"/>
      <c r="F90" s="164"/>
      <c r="G90" s="164"/>
      <c r="H90" s="164"/>
      <c r="I90" s="164"/>
      <c r="J90" s="164"/>
      <c r="K90" s="164"/>
      <c r="L90" s="164"/>
      <c r="M90" s="164"/>
    </row>
    <row r="91" spans="1:13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</row>
    <row r="92" spans="1:13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</row>
    <row r="93" spans="1:13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</row>
    <row r="94" spans="1:13" ht="73.5" customHeight="1">
      <c r="A94" s="172"/>
      <c r="B94" s="172"/>
      <c r="C94" s="172"/>
      <c r="D94" s="172"/>
      <c r="E94" s="172"/>
      <c r="F94" s="172"/>
      <c r="G94" s="172"/>
      <c r="H94" s="172"/>
      <c r="I94" s="172"/>
      <c r="J94" s="172"/>
      <c r="K94" s="163"/>
      <c r="L94" s="163"/>
      <c r="M94" s="163"/>
    </row>
    <row r="95" spans="1:13" ht="26">
      <c r="A95" s="161" t="s">
        <v>390</v>
      </c>
      <c r="B95" s="162" t="s">
        <v>691</v>
      </c>
      <c r="C95" s="162" t="s">
        <v>392</v>
      </c>
      <c r="D95" s="161" t="s">
        <v>327</v>
      </c>
      <c r="E95" s="161" t="s">
        <v>393</v>
      </c>
      <c r="F95" s="161" t="s">
        <v>394</v>
      </c>
      <c r="G95" s="161" t="s">
        <v>395</v>
      </c>
      <c r="H95" s="161" t="s">
        <v>396</v>
      </c>
      <c r="I95" s="161" t="s">
        <v>397</v>
      </c>
      <c r="J95" s="172"/>
      <c r="K95" s="163"/>
      <c r="L95" s="163"/>
      <c r="M95" s="163"/>
    </row>
    <row r="96" spans="1:13">
      <c r="A96" s="175" t="s">
        <v>692</v>
      </c>
      <c r="B96" s="175">
        <v>26</v>
      </c>
      <c r="C96" s="175">
        <v>2</v>
      </c>
      <c r="D96" s="175" t="s">
        <v>399</v>
      </c>
      <c r="E96" s="175" t="s">
        <v>693</v>
      </c>
      <c r="F96" s="175">
        <v>28</v>
      </c>
      <c r="G96" s="175" t="s">
        <v>440</v>
      </c>
      <c r="H96" s="175">
        <v>4</v>
      </c>
      <c r="I96" s="175" t="s">
        <v>694</v>
      </c>
      <c r="J96" s="172"/>
      <c r="K96" s="163"/>
      <c r="L96" s="163"/>
      <c r="M96" s="163"/>
    </row>
    <row r="97" spans="1:13">
      <c r="A97" s="175" t="s">
        <v>695</v>
      </c>
      <c r="B97" s="175">
        <v>10</v>
      </c>
      <c r="C97" s="175">
        <v>2</v>
      </c>
      <c r="D97" s="175" t="s">
        <v>399</v>
      </c>
      <c r="E97" s="175" t="s">
        <v>693</v>
      </c>
      <c r="F97" s="175">
        <v>12</v>
      </c>
      <c r="G97" s="175" t="s">
        <v>440</v>
      </c>
      <c r="H97" s="175">
        <v>0</v>
      </c>
      <c r="I97" s="175" t="s">
        <v>694</v>
      </c>
      <c r="J97" s="172"/>
      <c r="K97" s="163"/>
      <c r="L97" s="163"/>
      <c r="M97" s="163"/>
    </row>
    <row r="98" spans="1:13">
      <c r="A98" s="175" t="s">
        <v>696</v>
      </c>
      <c r="B98" s="175">
        <v>35</v>
      </c>
      <c r="C98" s="175">
        <v>0</v>
      </c>
      <c r="D98" s="175" t="s">
        <v>399</v>
      </c>
      <c r="E98" s="175" t="s">
        <v>693</v>
      </c>
      <c r="F98" s="175">
        <v>27</v>
      </c>
      <c r="G98" s="175" t="s">
        <v>440</v>
      </c>
      <c r="H98" s="175">
        <v>8</v>
      </c>
      <c r="I98" s="175" t="s">
        <v>694</v>
      </c>
      <c r="J98" s="172"/>
      <c r="K98" s="163"/>
      <c r="L98" s="163"/>
      <c r="M98" s="163"/>
    </row>
    <row r="99" spans="1:13">
      <c r="A99" s="175" t="s">
        <v>697</v>
      </c>
      <c r="B99" s="175">
        <v>30</v>
      </c>
      <c r="C99" s="175">
        <v>0</v>
      </c>
      <c r="D99" s="175" t="s">
        <v>399</v>
      </c>
      <c r="E99" s="175" t="s">
        <v>693</v>
      </c>
      <c r="F99" s="175">
        <v>30</v>
      </c>
      <c r="G99" s="175" t="s">
        <v>440</v>
      </c>
      <c r="H99" s="175">
        <v>0</v>
      </c>
      <c r="I99" s="175" t="s">
        <v>694</v>
      </c>
      <c r="J99" s="172"/>
      <c r="K99" s="163"/>
      <c r="L99" s="163"/>
      <c r="M99" s="163"/>
    </row>
    <row r="100" spans="1:13">
      <c r="A100" s="175" t="s">
        <v>698</v>
      </c>
      <c r="B100" s="175">
        <v>10</v>
      </c>
      <c r="C100" s="175">
        <v>0</v>
      </c>
      <c r="D100" s="175" t="s">
        <v>399</v>
      </c>
      <c r="E100" s="175" t="s">
        <v>693</v>
      </c>
      <c r="F100" s="175">
        <v>10</v>
      </c>
      <c r="G100" s="175" t="s">
        <v>440</v>
      </c>
      <c r="H100" s="175">
        <v>0</v>
      </c>
      <c r="I100" s="175" t="s">
        <v>694</v>
      </c>
      <c r="J100" s="172"/>
      <c r="K100" s="163"/>
      <c r="L100" s="163"/>
      <c r="M100" s="163"/>
    </row>
    <row r="101" spans="1:13">
      <c r="A101" s="175" t="s">
        <v>699</v>
      </c>
      <c r="B101" s="175">
        <v>26</v>
      </c>
      <c r="C101" s="175">
        <v>0</v>
      </c>
      <c r="D101" s="175" t="s">
        <v>399</v>
      </c>
      <c r="E101" s="175" t="s">
        <v>693</v>
      </c>
      <c r="F101" s="175">
        <v>28</v>
      </c>
      <c r="G101" s="175" t="s">
        <v>440</v>
      </c>
      <c r="H101" s="175" t="s">
        <v>700</v>
      </c>
      <c r="I101" s="175" t="s">
        <v>694</v>
      </c>
      <c r="J101" s="172"/>
      <c r="K101" s="163"/>
      <c r="L101" s="163"/>
      <c r="M101" s="163"/>
    </row>
    <row r="102" spans="1:13">
      <c r="A102" s="175" t="s">
        <v>701</v>
      </c>
      <c r="B102" s="175">
        <v>8</v>
      </c>
      <c r="C102" s="175">
        <v>0</v>
      </c>
      <c r="D102" s="175" t="s">
        <v>399</v>
      </c>
      <c r="E102" s="175" t="s">
        <v>693</v>
      </c>
      <c r="F102" s="175">
        <v>8</v>
      </c>
      <c r="G102" s="175" t="s">
        <v>440</v>
      </c>
      <c r="H102" s="175">
        <v>0</v>
      </c>
      <c r="I102" s="175" t="s">
        <v>694</v>
      </c>
      <c r="J102" s="172"/>
      <c r="K102" s="163"/>
      <c r="L102" s="163"/>
      <c r="M102" s="163"/>
    </row>
    <row r="103" spans="1:13">
      <c r="A103" s="175" t="s">
        <v>702</v>
      </c>
      <c r="B103" s="175">
        <v>2</v>
      </c>
      <c r="C103" s="175">
        <v>0</v>
      </c>
      <c r="D103" s="175" t="s">
        <v>399</v>
      </c>
      <c r="E103" s="175" t="s">
        <v>693</v>
      </c>
      <c r="F103" s="175">
        <v>2</v>
      </c>
      <c r="G103" s="175" t="s">
        <v>440</v>
      </c>
      <c r="H103" s="175" t="s">
        <v>703</v>
      </c>
      <c r="I103" s="175" t="s">
        <v>694</v>
      </c>
      <c r="J103" s="172"/>
      <c r="K103" s="163"/>
      <c r="L103" s="163"/>
      <c r="M103" s="163"/>
    </row>
    <row r="104" spans="1:13">
      <c r="A104" s="175" t="s">
        <v>704</v>
      </c>
      <c r="B104" s="175">
        <v>4</v>
      </c>
      <c r="C104" s="175">
        <v>0</v>
      </c>
      <c r="D104" s="175" t="s">
        <v>399</v>
      </c>
      <c r="E104" s="175" t="s">
        <v>693</v>
      </c>
      <c r="F104" s="175">
        <v>4</v>
      </c>
      <c r="G104" s="175" t="s">
        <v>440</v>
      </c>
      <c r="H104" s="175" t="s">
        <v>703</v>
      </c>
      <c r="I104" s="175" t="s">
        <v>694</v>
      </c>
      <c r="J104" s="172"/>
      <c r="K104" s="163"/>
      <c r="L104" s="163"/>
      <c r="M104" s="163"/>
    </row>
    <row r="105" spans="1:13">
      <c r="A105" s="175" t="s">
        <v>705</v>
      </c>
      <c r="B105" s="175">
        <v>2</v>
      </c>
      <c r="C105" s="175">
        <v>0</v>
      </c>
      <c r="D105" s="175" t="s">
        <v>399</v>
      </c>
      <c r="E105" s="175" t="s">
        <v>693</v>
      </c>
      <c r="F105" s="175">
        <v>2</v>
      </c>
      <c r="G105" s="175" t="s">
        <v>440</v>
      </c>
      <c r="H105" s="175">
        <v>0</v>
      </c>
      <c r="I105" s="175" t="s">
        <v>694</v>
      </c>
      <c r="J105" s="172"/>
      <c r="K105" s="163"/>
      <c r="L105" s="163"/>
      <c r="M105" s="163"/>
    </row>
    <row r="106" spans="1:13">
      <c r="A106" s="175" t="s">
        <v>706</v>
      </c>
      <c r="B106" s="175">
        <v>1</v>
      </c>
      <c r="C106" s="175">
        <v>1</v>
      </c>
      <c r="D106" s="175" t="s">
        <v>399</v>
      </c>
      <c r="E106" s="175" t="s">
        <v>693</v>
      </c>
      <c r="F106" s="175">
        <v>3</v>
      </c>
      <c r="G106" s="175" t="s">
        <v>440</v>
      </c>
      <c r="H106" s="175">
        <v>0</v>
      </c>
      <c r="I106" s="175" t="s">
        <v>694</v>
      </c>
      <c r="J106" s="172"/>
      <c r="K106" s="163"/>
      <c r="L106" s="163"/>
      <c r="M106" s="163"/>
    </row>
    <row r="107" spans="1:13">
      <c r="A107" s="175" t="s">
        <v>707</v>
      </c>
      <c r="B107" s="177">
        <v>3</v>
      </c>
      <c r="C107" s="175">
        <v>0</v>
      </c>
      <c r="D107" s="175" t="s">
        <v>399</v>
      </c>
      <c r="E107" s="175" t="s">
        <v>693</v>
      </c>
      <c r="F107" s="175">
        <v>3</v>
      </c>
      <c r="G107" s="175" t="s">
        <v>440</v>
      </c>
      <c r="H107" s="175">
        <v>1</v>
      </c>
      <c r="I107" s="175" t="s">
        <v>694</v>
      </c>
      <c r="J107" s="172"/>
      <c r="K107" s="163"/>
      <c r="L107" s="163"/>
      <c r="M107" s="163"/>
    </row>
    <row r="108" spans="1:13">
      <c r="A108" s="175" t="s">
        <v>708</v>
      </c>
      <c r="B108" s="175" t="s">
        <v>709</v>
      </c>
      <c r="C108" s="175">
        <v>0</v>
      </c>
      <c r="D108" s="175" t="s">
        <v>399</v>
      </c>
      <c r="E108" s="175" t="s">
        <v>693</v>
      </c>
      <c r="F108" s="175">
        <v>1</v>
      </c>
      <c r="G108" s="175" t="s">
        <v>440</v>
      </c>
      <c r="H108" s="175">
        <v>0</v>
      </c>
      <c r="I108" s="175" t="s">
        <v>694</v>
      </c>
      <c r="J108" s="172"/>
      <c r="K108" s="163"/>
      <c r="L108" s="163"/>
      <c r="M108" s="163"/>
    </row>
    <row r="109" spans="1:13">
      <c r="A109" s="175"/>
      <c r="B109" s="175"/>
      <c r="C109" s="175"/>
      <c r="D109" s="175"/>
      <c r="E109" s="175"/>
      <c r="F109" s="175"/>
      <c r="G109" s="175"/>
      <c r="H109" s="175"/>
      <c r="I109" s="175"/>
      <c r="J109" s="172"/>
      <c r="K109" s="163"/>
      <c r="L109" s="163"/>
      <c r="M109" s="163"/>
    </row>
    <row r="110" spans="1:13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</row>
  </sheetData>
  <mergeCells count="25">
    <mergeCell ref="M82:M83"/>
    <mergeCell ref="L53:L54"/>
    <mergeCell ref="A82:A90"/>
    <mergeCell ref="B82:H82"/>
    <mergeCell ref="I82:K82"/>
    <mergeCell ref="L82:L83"/>
    <mergeCell ref="C52:H52"/>
    <mergeCell ref="I52:K52"/>
    <mergeCell ref="A53:A80"/>
    <mergeCell ref="B53:H53"/>
    <mergeCell ref="I53:K53"/>
    <mergeCell ref="A1:H1"/>
    <mergeCell ref="A2:H2"/>
    <mergeCell ref="A4:H4"/>
    <mergeCell ref="A5:B5"/>
    <mergeCell ref="C5:E5"/>
    <mergeCell ref="F5:H5"/>
    <mergeCell ref="A23:H23"/>
    <mergeCell ref="A18:H18"/>
    <mergeCell ref="A17:H17"/>
    <mergeCell ref="A22:H22"/>
    <mergeCell ref="A6:B6"/>
    <mergeCell ref="C6:E6"/>
    <mergeCell ref="F6:H6"/>
    <mergeCell ref="A8:H8"/>
  </mergeCells>
  <dataValidations count="1">
    <dataValidation type="list" allowBlank="1" showInputMessage="1" showErrorMessage="1" sqref="E55:E81 E84:E103">
      <formula1>$AE$4:$AE$6</formula1>
    </dataValidation>
  </dataValidations>
  <pageMargins left="0.7" right="0.7" top="0.75" bottom="0.75" header="0.3" footer="0.3"/>
  <pageSetup paperSize="9" scale="46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3"/>
  <sheetViews>
    <sheetView topLeftCell="A8" zoomScale="70" zoomScaleNormal="70" workbookViewId="0">
      <selection activeCell="H14" sqref="H14"/>
    </sheetView>
  </sheetViews>
  <sheetFormatPr baseColWidth="10" defaultColWidth="11.453125" defaultRowHeight="14"/>
  <cols>
    <col min="1" max="1" width="44.453125" style="5" customWidth="1"/>
    <col min="2" max="2" width="34.453125" style="5" customWidth="1"/>
    <col min="3" max="3" width="56.54296875" style="5" customWidth="1"/>
    <col min="4" max="7" width="20.7265625" style="5" customWidth="1"/>
    <col min="8" max="8" width="20.7265625" style="20" customWidth="1"/>
    <col min="9" max="9" width="41.7265625" style="5" bestFit="1" customWidth="1"/>
    <col min="10" max="10" width="17.7265625" style="5" bestFit="1" customWidth="1"/>
    <col min="11" max="11" width="22.453125" style="5" bestFit="1" customWidth="1"/>
    <col min="12" max="12" width="24.453125" style="5" bestFit="1" customWidth="1"/>
    <col min="13" max="16384" width="11.453125" style="5"/>
  </cols>
  <sheetData>
    <row r="1" spans="1:10" ht="30" customHeight="1">
      <c r="A1" s="206" t="s">
        <v>164</v>
      </c>
      <c r="B1" s="206"/>
      <c r="C1" s="206"/>
      <c r="D1" s="206"/>
      <c r="E1" s="206"/>
      <c r="F1" s="206"/>
      <c r="G1" s="206"/>
      <c r="H1" s="206"/>
      <c r="I1" s="4"/>
      <c r="J1" s="4"/>
    </row>
    <row r="2" spans="1:10" ht="30" customHeight="1">
      <c r="A2" s="206" t="s">
        <v>58</v>
      </c>
      <c r="B2" s="206"/>
      <c r="C2" s="206"/>
      <c r="D2" s="206"/>
      <c r="E2" s="206"/>
      <c r="F2" s="206"/>
      <c r="G2" s="206"/>
      <c r="H2" s="206"/>
      <c r="I2" s="4"/>
      <c r="J2" s="4"/>
    </row>
    <row r="3" spans="1:10" ht="60" customHeight="1" thickBot="1">
      <c r="A3" s="4"/>
      <c r="B3" s="4"/>
      <c r="C3" s="4"/>
      <c r="D3" s="4"/>
      <c r="E3" s="4"/>
      <c r="F3" s="4"/>
      <c r="G3" s="4"/>
      <c r="H3" s="18"/>
      <c r="I3" s="4"/>
      <c r="J3" s="4"/>
    </row>
    <row r="4" spans="1:10" ht="35.15" customHeight="1">
      <c r="A4" s="225" t="s">
        <v>6</v>
      </c>
      <c r="B4" s="226"/>
      <c r="C4" s="226"/>
      <c r="D4" s="226"/>
      <c r="E4" s="226"/>
      <c r="F4" s="226"/>
      <c r="G4" s="226"/>
      <c r="H4" s="227"/>
      <c r="J4" s="4"/>
    </row>
    <row r="5" spans="1:10" ht="35.15" customHeight="1">
      <c r="A5" s="228" t="s">
        <v>31</v>
      </c>
      <c r="B5" s="218"/>
      <c r="C5" s="216" t="s">
        <v>0</v>
      </c>
      <c r="D5" s="217"/>
      <c r="E5" s="218"/>
      <c r="F5" s="216" t="s">
        <v>18</v>
      </c>
      <c r="G5" s="217"/>
      <c r="H5" s="219"/>
      <c r="J5" s="4"/>
    </row>
    <row r="6" spans="1:10" ht="35.15" customHeight="1" thickBot="1">
      <c r="A6" s="211" t="s">
        <v>55</v>
      </c>
      <c r="B6" s="212"/>
      <c r="C6" s="220" t="s">
        <v>57</v>
      </c>
      <c r="D6" s="221"/>
      <c r="E6" s="212"/>
      <c r="F6" s="222" t="s">
        <v>152</v>
      </c>
      <c r="G6" s="223"/>
      <c r="H6" s="224"/>
      <c r="J6" s="4"/>
    </row>
    <row r="7" spans="1:10" ht="35.15" customHeight="1" thickBot="1">
      <c r="A7" s="4"/>
      <c r="B7" s="4"/>
      <c r="C7" s="4"/>
      <c r="D7" s="4"/>
      <c r="E7" s="4"/>
      <c r="F7" s="4"/>
      <c r="G7" s="4"/>
      <c r="H7" s="18"/>
      <c r="I7" s="4"/>
      <c r="J7" s="4"/>
    </row>
    <row r="8" spans="1:10" ht="35.15" customHeight="1">
      <c r="A8" s="250" t="s">
        <v>19</v>
      </c>
      <c r="B8" s="251"/>
      <c r="C8" s="251"/>
      <c r="D8" s="251"/>
      <c r="E8" s="251"/>
      <c r="F8" s="251"/>
      <c r="G8" s="251"/>
      <c r="H8" s="252"/>
      <c r="J8" s="4"/>
    </row>
    <row r="9" spans="1:10" ht="35.15" customHeight="1">
      <c r="A9" s="60"/>
      <c r="B9" s="29" t="s">
        <v>0</v>
      </c>
      <c r="C9" s="29" t="s">
        <v>32</v>
      </c>
      <c r="D9" s="29" t="s">
        <v>9</v>
      </c>
      <c r="E9" s="29" t="s">
        <v>3</v>
      </c>
      <c r="F9" s="29" t="s">
        <v>1</v>
      </c>
      <c r="G9" s="29" t="s">
        <v>7</v>
      </c>
      <c r="H9" s="34" t="s">
        <v>2</v>
      </c>
    </row>
    <row r="10" spans="1:10" ht="35.15" customHeight="1">
      <c r="A10" s="35" t="s">
        <v>40</v>
      </c>
      <c r="B10" s="52"/>
      <c r="C10" s="52" t="s">
        <v>8</v>
      </c>
      <c r="D10" s="52" t="s">
        <v>33</v>
      </c>
      <c r="E10" s="52"/>
      <c r="F10" s="52"/>
      <c r="G10" s="52">
        <v>1</v>
      </c>
      <c r="H10" s="54"/>
    </row>
    <row r="11" spans="1:10" ht="35.15" customHeight="1">
      <c r="A11" s="35" t="s">
        <v>20</v>
      </c>
      <c r="B11" s="52"/>
      <c r="C11" s="31"/>
      <c r="D11" s="31"/>
      <c r="E11" s="31"/>
      <c r="F11" s="31"/>
      <c r="G11" s="31">
        <v>541</v>
      </c>
      <c r="H11" s="36"/>
    </row>
    <row r="12" spans="1:10" ht="35.15" customHeight="1">
      <c r="A12" s="35" t="s">
        <v>42</v>
      </c>
      <c r="B12" s="52"/>
      <c r="C12" s="31"/>
      <c r="D12" s="31"/>
      <c r="E12" s="31"/>
      <c r="F12" s="31"/>
      <c r="G12" s="31">
        <v>2</v>
      </c>
      <c r="H12" s="36"/>
    </row>
    <row r="13" spans="1:10" ht="35.15" customHeight="1">
      <c r="A13" s="35" t="s">
        <v>22</v>
      </c>
      <c r="B13" s="52"/>
      <c r="C13" s="31"/>
      <c r="D13" s="31"/>
      <c r="E13" s="31"/>
      <c r="F13" s="31"/>
      <c r="G13" s="31">
        <v>42</v>
      </c>
      <c r="H13" s="36"/>
    </row>
    <row r="14" spans="1:10" ht="56.5" customHeight="1" thickBot="1">
      <c r="A14" s="40" t="s">
        <v>69</v>
      </c>
      <c r="B14" s="38"/>
      <c r="C14" s="38"/>
      <c r="D14" s="38"/>
      <c r="E14" s="38"/>
      <c r="F14" s="38"/>
      <c r="G14" s="38">
        <v>2</v>
      </c>
      <c r="H14" s="39" t="s">
        <v>904</v>
      </c>
    </row>
    <row r="15" spans="1:10" ht="35.15" customHeight="1" thickBot="1">
      <c r="A15" s="207"/>
      <c r="B15" s="207"/>
      <c r="C15" s="207"/>
      <c r="D15" s="207"/>
      <c r="E15" s="207"/>
      <c r="F15" s="207"/>
      <c r="G15" s="207"/>
      <c r="H15" s="207"/>
    </row>
    <row r="16" spans="1:10" ht="35.15" customHeight="1">
      <c r="A16" s="250" t="s">
        <v>19</v>
      </c>
      <c r="B16" s="251"/>
      <c r="C16" s="251"/>
      <c r="D16" s="251"/>
      <c r="E16" s="251"/>
      <c r="F16" s="251"/>
      <c r="G16" s="251"/>
      <c r="H16" s="252"/>
    </row>
    <row r="17" spans="1:8" ht="35.15" customHeight="1">
      <c r="A17" s="35"/>
      <c r="B17" s="29" t="s">
        <v>0</v>
      </c>
      <c r="C17" s="29" t="s">
        <v>32</v>
      </c>
      <c r="D17" s="29" t="s">
        <v>9</v>
      </c>
      <c r="E17" s="29" t="s">
        <v>3</v>
      </c>
      <c r="F17" s="29" t="s">
        <v>1</v>
      </c>
      <c r="G17" s="29" t="s">
        <v>7</v>
      </c>
      <c r="H17" s="34" t="s">
        <v>2</v>
      </c>
    </row>
    <row r="18" spans="1:8" ht="35.15" customHeight="1">
      <c r="A18" s="35" t="s">
        <v>47</v>
      </c>
      <c r="B18" s="31"/>
      <c r="C18" s="31" t="s">
        <v>8</v>
      </c>
      <c r="D18" s="31" t="s">
        <v>12</v>
      </c>
      <c r="E18" s="31"/>
      <c r="F18" s="31"/>
      <c r="G18" s="31">
        <v>1</v>
      </c>
      <c r="H18" s="36"/>
    </row>
    <row r="19" spans="1:8" ht="35.15" customHeight="1" thickBot="1">
      <c r="A19" s="40" t="s">
        <v>16</v>
      </c>
      <c r="B19" s="38"/>
      <c r="C19" s="38"/>
      <c r="D19" s="38"/>
      <c r="E19" s="38"/>
      <c r="F19" s="38"/>
      <c r="G19" s="38">
        <v>33</v>
      </c>
      <c r="H19" s="39" t="s">
        <v>144</v>
      </c>
    </row>
    <row r="20" spans="1:8" ht="35.15" customHeight="1" thickBot="1">
      <c r="A20" s="207"/>
      <c r="B20" s="207"/>
      <c r="C20" s="207"/>
      <c r="D20" s="207"/>
      <c r="E20" s="207"/>
      <c r="F20" s="207"/>
      <c r="G20" s="207"/>
      <c r="H20" s="207"/>
    </row>
    <row r="21" spans="1:8" ht="35.15" customHeight="1">
      <c r="A21" s="247" t="s">
        <v>19</v>
      </c>
      <c r="B21" s="248"/>
      <c r="C21" s="248"/>
      <c r="D21" s="248"/>
      <c r="E21" s="248"/>
      <c r="F21" s="248"/>
      <c r="G21" s="248"/>
      <c r="H21" s="249"/>
    </row>
    <row r="22" spans="1:8" ht="35.15" customHeight="1">
      <c r="A22" s="43"/>
      <c r="B22" s="1" t="s">
        <v>0</v>
      </c>
      <c r="C22" s="1" t="s">
        <v>32</v>
      </c>
      <c r="D22" s="1" t="s">
        <v>9</v>
      </c>
      <c r="E22" s="1" t="s">
        <v>3</v>
      </c>
      <c r="F22" s="1" t="s">
        <v>1</v>
      </c>
      <c r="G22" s="1" t="s">
        <v>7</v>
      </c>
      <c r="H22" s="42" t="s">
        <v>2</v>
      </c>
    </row>
    <row r="23" spans="1:8" ht="35.15" customHeight="1">
      <c r="A23" s="43" t="s">
        <v>28</v>
      </c>
      <c r="B23" s="3"/>
      <c r="C23" s="3"/>
      <c r="D23" s="3"/>
      <c r="E23" s="3"/>
      <c r="F23" s="3"/>
      <c r="G23" s="3">
        <v>93</v>
      </c>
      <c r="H23" s="44"/>
    </row>
    <row r="24" spans="1:8" ht="35.15" customHeight="1">
      <c r="A24" s="43" t="s">
        <v>29</v>
      </c>
      <c r="B24" s="3"/>
      <c r="C24" s="3"/>
      <c r="D24" s="3"/>
      <c r="E24" s="3"/>
      <c r="F24" s="3"/>
      <c r="G24" s="3">
        <v>41</v>
      </c>
      <c r="H24" s="44"/>
    </row>
    <row r="25" spans="1:8" ht="35.15" customHeight="1">
      <c r="A25" s="43" t="s">
        <v>24</v>
      </c>
      <c r="B25" s="3"/>
      <c r="C25" s="3"/>
      <c r="D25" s="3"/>
      <c r="E25" s="3"/>
      <c r="F25" s="3"/>
      <c r="G25" s="3">
        <v>18</v>
      </c>
      <c r="H25" s="44"/>
    </row>
    <row r="26" spans="1:8" ht="35.15" customHeight="1">
      <c r="A26" s="43" t="s">
        <v>25</v>
      </c>
      <c r="B26" s="3"/>
      <c r="C26" s="3"/>
      <c r="D26" s="3"/>
      <c r="E26" s="3"/>
      <c r="F26" s="3"/>
      <c r="G26" s="3">
        <v>18</v>
      </c>
      <c r="H26" s="44"/>
    </row>
    <row r="27" spans="1:8" ht="35.15" customHeight="1">
      <c r="A27" s="43" t="s">
        <v>26</v>
      </c>
      <c r="B27" s="3"/>
      <c r="C27" s="3"/>
      <c r="D27" s="3"/>
      <c r="E27" s="3"/>
      <c r="F27" s="3"/>
      <c r="G27" s="3">
        <v>21</v>
      </c>
      <c r="H27" s="44"/>
    </row>
    <row r="28" spans="1:8" ht="35.15" customHeight="1">
      <c r="A28" s="43" t="s">
        <v>110</v>
      </c>
      <c r="B28" s="3"/>
      <c r="C28" s="3"/>
      <c r="D28" s="3"/>
      <c r="E28" s="3"/>
      <c r="F28" s="3"/>
      <c r="G28" s="3">
        <v>35</v>
      </c>
      <c r="H28" s="44"/>
    </row>
    <row r="29" spans="1:8" ht="35.15" customHeight="1">
      <c r="A29" s="43" t="s">
        <v>111</v>
      </c>
      <c r="B29" s="3"/>
      <c r="C29" s="3"/>
      <c r="D29" s="3"/>
      <c r="E29" s="3"/>
      <c r="F29" s="3"/>
      <c r="G29" s="3">
        <v>2</v>
      </c>
      <c r="H29" s="44"/>
    </row>
    <row r="30" spans="1:8" ht="35.15" customHeight="1">
      <c r="A30" s="43" t="s">
        <v>35</v>
      </c>
      <c r="B30" s="3"/>
      <c r="C30" s="3"/>
      <c r="D30" s="3"/>
      <c r="E30" s="3"/>
      <c r="F30" s="3"/>
      <c r="G30" s="3">
        <v>3</v>
      </c>
      <c r="H30" s="44"/>
    </row>
    <row r="31" spans="1:8" ht="35.15" customHeight="1">
      <c r="A31" s="43" t="s">
        <v>94</v>
      </c>
      <c r="B31" s="3"/>
      <c r="C31" s="3"/>
      <c r="D31" s="3"/>
      <c r="E31" s="3"/>
      <c r="F31" s="3"/>
      <c r="G31" s="3" t="s">
        <v>118</v>
      </c>
      <c r="H31" s="45">
        <v>42878</v>
      </c>
    </row>
    <row r="32" spans="1:8" ht="35.15" customHeight="1">
      <c r="A32" s="43" t="s">
        <v>89</v>
      </c>
      <c r="B32" s="3"/>
      <c r="C32" s="3"/>
      <c r="D32" s="3"/>
      <c r="E32" s="3"/>
      <c r="F32" s="3"/>
      <c r="G32" s="3" t="s">
        <v>114</v>
      </c>
      <c r="H32" s="45">
        <v>44040</v>
      </c>
    </row>
    <row r="33" spans="1:14" ht="35.15" customHeight="1">
      <c r="A33" s="43" t="s">
        <v>71</v>
      </c>
      <c r="B33" s="3"/>
      <c r="C33" s="3"/>
      <c r="D33" s="3"/>
      <c r="E33" s="3"/>
      <c r="F33" s="3"/>
      <c r="G33" s="3" t="s">
        <v>116</v>
      </c>
      <c r="H33" s="45">
        <v>42895</v>
      </c>
    </row>
    <row r="34" spans="1:14" ht="35.15" customHeight="1">
      <c r="A34" s="43" t="s">
        <v>67</v>
      </c>
      <c r="B34" s="3"/>
      <c r="C34" s="3"/>
      <c r="D34" s="3"/>
      <c r="E34" s="3"/>
      <c r="F34" s="3"/>
      <c r="G34" s="3" t="s">
        <v>116</v>
      </c>
      <c r="H34" s="45">
        <v>43647</v>
      </c>
    </row>
    <row r="35" spans="1:14" ht="35.15" customHeight="1" thickBot="1">
      <c r="A35" s="47" t="s">
        <v>97</v>
      </c>
      <c r="B35" s="48"/>
      <c r="C35" s="48"/>
      <c r="D35" s="48"/>
      <c r="E35" s="48"/>
      <c r="F35" s="48"/>
      <c r="G35" s="48" t="s">
        <v>122</v>
      </c>
      <c r="H35" s="51">
        <v>42886</v>
      </c>
    </row>
    <row r="39" spans="1:14">
      <c r="A39" s="157" t="s">
        <v>429</v>
      </c>
    </row>
    <row r="48" spans="1:14">
      <c r="A48" s="163"/>
      <c r="B48" s="163"/>
      <c r="C48" s="230"/>
      <c r="D48" s="230"/>
      <c r="E48" s="230"/>
      <c r="F48" s="230"/>
      <c r="G48" s="230"/>
      <c r="H48" s="230"/>
      <c r="I48" s="230"/>
      <c r="J48" s="230"/>
      <c r="K48" s="230"/>
      <c r="L48" s="171"/>
      <c r="M48" s="163"/>
      <c r="N48" s="163"/>
    </row>
    <row r="49" spans="1:14">
      <c r="A49" s="230" t="s">
        <v>322</v>
      </c>
      <c r="B49" s="231" t="s">
        <v>323</v>
      </c>
      <c r="C49" s="232"/>
      <c r="D49" s="232"/>
      <c r="E49" s="232"/>
      <c r="F49" s="232"/>
      <c r="G49" s="232"/>
      <c r="H49" s="233"/>
      <c r="I49" s="234" t="s">
        <v>324</v>
      </c>
      <c r="J49" s="234"/>
      <c r="K49" s="234"/>
      <c r="L49" s="235" t="s">
        <v>325</v>
      </c>
      <c r="M49" s="163"/>
      <c r="N49" s="163"/>
    </row>
    <row r="50" spans="1:14">
      <c r="A50" s="230"/>
      <c r="B50" s="158" t="s">
        <v>326</v>
      </c>
      <c r="C50" s="158" t="s">
        <v>327</v>
      </c>
      <c r="D50" s="158" t="s">
        <v>9</v>
      </c>
      <c r="E50" s="158" t="s">
        <v>328</v>
      </c>
      <c r="F50" s="158" t="s">
        <v>329</v>
      </c>
      <c r="G50" s="159" t="s">
        <v>330</v>
      </c>
      <c r="H50" s="158" t="s">
        <v>331</v>
      </c>
      <c r="I50" s="158" t="s">
        <v>327</v>
      </c>
      <c r="J50" s="158" t="s">
        <v>332</v>
      </c>
      <c r="K50" s="158" t="s">
        <v>333</v>
      </c>
      <c r="L50" s="236"/>
      <c r="M50" s="163"/>
      <c r="N50" s="163"/>
    </row>
    <row r="51" spans="1:14">
      <c r="A51" s="230"/>
      <c r="B51" s="160" t="s">
        <v>710</v>
      </c>
      <c r="C51" s="160" t="s">
        <v>561</v>
      </c>
      <c r="D51" s="160" t="s">
        <v>711</v>
      </c>
      <c r="E51" s="160" t="s">
        <v>337</v>
      </c>
      <c r="F51" s="160" t="s">
        <v>712</v>
      </c>
      <c r="G51" s="160" t="s">
        <v>713</v>
      </c>
      <c r="H51" s="160" t="s">
        <v>714</v>
      </c>
      <c r="I51" s="160" t="s">
        <v>561</v>
      </c>
      <c r="J51" s="160" t="s">
        <v>715</v>
      </c>
      <c r="K51" s="160" t="s">
        <v>439</v>
      </c>
      <c r="L51" s="160" t="s">
        <v>440</v>
      </c>
      <c r="M51" s="163"/>
      <c r="N51" s="163"/>
    </row>
    <row r="52" spans="1:14">
      <c r="A52" s="230"/>
      <c r="B52" s="160" t="s">
        <v>716</v>
      </c>
      <c r="C52" s="160" t="s">
        <v>561</v>
      </c>
      <c r="D52" s="160" t="s">
        <v>717</v>
      </c>
      <c r="E52" s="160" t="s">
        <v>337</v>
      </c>
      <c r="F52" s="160" t="s">
        <v>718</v>
      </c>
      <c r="G52" s="160" t="s">
        <v>713</v>
      </c>
      <c r="H52" s="160" t="s">
        <v>719</v>
      </c>
      <c r="I52" s="160" t="s">
        <v>561</v>
      </c>
      <c r="J52" s="160" t="s">
        <v>715</v>
      </c>
      <c r="K52" s="160" t="s">
        <v>439</v>
      </c>
      <c r="L52" s="160" t="s">
        <v>440</v>
      </c>
      <c r="M52" s="163"/>
      <c r="N52" s="163"/>
    </row>
    <row r="53" spans="1:14">
      <c r="A53" s="230"/>
      <c r="B53" s="160" t="s">
        <v>451</v>
      </c>
      <c r="C53" s="160" t="s">
        <v>561</v>
      </c>
      <c r="D53" s="160" t="s">
        <v>717</v>
      </c>
      <c r="E53" s="160" t="s">
        <v>337</v>
      </c>
      <c r="F53" s="160" t="s">
        <v>718</v>
      </c>
      <c r="G53" s="160" t="s">
        <v>720</v>
      </c>
      <c r="H53" s="160" t="s">
        <v>721</v>
      </c>
      <c r="I53" s="160" t="s">
        <v>561</v>
      </c>
      <c r="J53" s="160" t="s">
        <v>562</v>
      </c>
      <c r="K53" s="160" t="s">
        <v>722</v>
      </c>
      <c r="L53" s="160" t="s">
        <v>440</v>
      </c>
      <c r="M53" s="163"/>
      <c r="N53" s="163"/>
    </row>
    <row r="54" spans="1:14">
      <c r="A54" s="230"/>
      <c r="B54" s="160"/>
      <c r="C54" s="160"/>
      <c r="D54" s="160"/>
      <c r="E54" s="160"/>
      <c r="F54" s="160"/>
      <c r="G54" s="160"/>
      <c r="H54" s="160"/>
      <c r="I54" s="160"/>
      <c r="J54" s="160"/>
      <c r="K54" s="160"/>
      <c r="L54" s="160"/>
      <c r="M54" s="163"/>
      <c r="N54" s="163"/>
    </row>
    <row r="55" spans="1:14">
      <c r="A55" s="230"/>
      <c r="B55" s="160"/>
      <c r="C55" s="160"/>
      <c r="D55" s="160"/>
      <c r="E55" s="160"/>
      <c r="F55" s="160"/>
      <c r="G55" s="160"/>
      <c r="H55" s="160"/>
      <c r="I55" s="160"/>
      <c r="J55" s="160"/>
      <c r="K55" s="160"/>
      <c r="L55" s="160"/>
      <c r="M55" s="163"/>
      <c r="N55" s="163"/>
    </row>
    <row r="56" spans="1:14">
      <c r="A56" s="230"/>
      <c r="B56" s="160"/>
      <c r="C56" s="160"/>
      <c r="D56" s="160"/>
      <c r="E56" s="160"/>
      <c r="F56" s="160"/>
      <c r="G56" s="160"/>
      <c r="H56" s="160"/>
      <c r="I56" s="160"/>
      <c r="J56" s="160"/>
      <c r="K56" s="160"/>
      <c r="L56" s="160"/>
      <c r="M56" s="163"/>
      <c r="N56" s="163"/>
    </row>
    <row r="57" spans="1:14">
      <c r="A57" s="230"/>
      <c r="B57" s="160"/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163"/>
      <c r="N57" s="163"/>
    </row>
    <row r="58" spans="1:14">
      <c r="A58" s="230"/>
      <c r="B58" s="160"/>
      <c r="C58" s="160"/>
      <c r="D58" s="160"/>
      <c r="E58" s="160"/>
      <c r="F58" s="160"/>
      <c r="G58" s="160"/>
      <c r="H58" s="160"/>
      <c r="I58" s="160"/>
      <c r="J58" s="160"/>
      <c r="K58" s="160"/>
      <c r="L58" s="160"/>
      <c r="M58" s="163"/>
      <c r="N58" s="163"/>
    </row>
    <row r="59" spans="1:14">
      <c r="A59" s="230"/>
      <c r="B59" s="160"/>
      <c r="C59" s="160"/>
      <c r="D59" s="160"/>
      <c r="E59" s="160"/>
      <c r="F59" s="160"/>
      <c r="G59" s="160"/>
      <c r="H59" s="160"/>
      <c r="I59" s="160"/>
      <c r="J59" s="160"/>
      <c r="K59" s="160"/>
      <c r="L59" s="160"/>
      <c r="M59" s="163"/>
      <c r="N59" s="163"/>
    </row>
    <row r="60" spans="1:14">
      <c r="A60" s="230"/>
      <c r="B60" s="160"/>
      <c r="C60" s="160"/>
      <c r="D60" s="160"/>
      <c r="E60" s="160"/>
      <c r="F60" s="160"/>
      <c r="G60" s="160"/>
      <c r="H60" s="160"/>
      <c r="I60" s="160"/>
      <c r="J60" s="160"/>
      <c r="K60" s="160"/>
      <c r="L60" s="160"/>
      <c r="M60" s="163"/>
      <c r="N60" s="163"/>
    </row>
    <row r="61" spans="1:14">
      <c r="A61" s="230"/>
      <c r="B61" s="171"/>
      <c r="C61" s="171"/>
      <c r="D61" s="171"/>
      <c r="E61" s="171"/>
      <c r="F61" s="171"/>
      <c r="G61" s="171"/>
      <c r="H61" s="171"/>
      <c r="I61" s="171"/>
      <c r="J61" s="171"/>
      <c r="K61" s="171"/>
      <c r="L61" s="171"/>
      <c r="M61" s="163"/>
      <c r="N61" s="163"/>
    </row>
    <row r="62" spans="1:14">
      <c r="A62" s="166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3"/>
      <c r="N62" s="163"/>
    </row>
    <row r="63" spans="1:14">
      <c r="A63" s="237" t="s">
        <v>388</v>
      </c>
      <c r="B63" s="231" t="s">
        <v>323</v>
      </c>
      <c r="C63" s="232"/>
      <c r="D63" s="232"/>
      <c r="E63" s="232"/>
      <c r="F63" s="232"/>
      <c r="G63" s="232"/>
      <c r="H63" s="233"/>
      <c r="I63" s="234" t="s">
        <v>324</v>
      </c>
      <c r="J63" s="234"/>
      <c r="K63" s="234"/>
      <c r="L63" s="235" t="s">
        <v>325</v>
      </c>
      <c r="M63" s="234" t="s">
        <v>389</v>
      </c>
      <c r="N63" s="163"/>
    </row>
    <row r="64" spans="1:14">
      <c r="A64" s="238"/>
      <c r="B64" s="158" t="s">
        <v>326</v>
      </c>
      <c r="C64" s="158" t="s">
        <v>327</v>
      </c>
      <c r="D64" s="158" t="s">
        <v>9</v>
      </c>
      <c r="E64" s="158" t="s">
        <v>328</v>
      </c>
      <c r="F64" s="158" t="s">
        <v>430</v>
      </c>
      <c r="G64" s="159" t="s">
        <v>330</v>
      </c>
      <c r="H64" s="158" t="s">
        <v>331</v>
      </c>
      <c r="I64" s="158" t="s">
        <v>327</v>
      </c>
      <c r="J64" s="158" t="s">
        <v>332</v>
      </c>
      <c r="K64" s="158" t="s">
        <v>333</v>
      </c>
      <c r="L64" s="236"/>
      <c r="M64" s="234"/>
      <c r="N64" s="163"/>
    </row>
    <row r="65" spans="1:14">
      <c r="A65" s="238"/>
      <c r="B65" s="160" t="s">
        <v>723</v>
      </c>
      <c r="C65" s="160" t="s">
        <v>349</v>
      </c>
      <c r="D65" s="160" t="s">
        <v>724</v>
      </c>
      <c r="E65" s="160" t="s">
        <v>337</v>
      </c>
      <c r="F65" s="160" t="s">
        <v>725</v>
      </c>
      <c r="G65" s="160" t="s">
        <v>726</v>
      </c>
      <c r="H65" s="160" t="s">
        <v>727</v>
      </c>
      <c r="I65" s="160"/>
      <c r="J65" s="160"/>
      <c r="K65" s="160"/>
      <c r="L65" s="160"/>
      <c r="M65" s="160" t="s">
        <v>728</v>
      </c>
      <c r="N65" s="163"/>
    </row>
    <row r="66" spans="1:14">
      <c r="A66" s="238"/>
      <c r="B66" s="160" t="s">
        <v>729</v>
      </c>
      <c r="C66" s="160" t="s">
        <v>730</v>
      </c>
      <c r="D66" s="160" t="s">
        <v>731</v>
      </c>
      <c r="E66" s="160" t="s">
        <v>337</v>
      </c>
      <c r="F66" s="160" t="s">
        <v>732</v>
      </c>
      <c r="G66" s="160" t="s">
        <v>726</v>
      </c>
      <c r="H66" s="160" t="s">
        <v>733</v>
      </c>
      <c r="I66" s="160"/>
      <c r="J66" s="160"/>
      <c r="K66" s="160"/>
      <c r="L66" s="160"/>
      <c r="M66" s="160" t="s">
        <v>728</v>
      </c>
      <c r="N66" s="163"/>
    </row>
    <row r="67" spans="1:14">
      <c r="A67" s="238"/>
      <c r="B67" s="160" t="s">
        <v>734</v>
      </c>
      <c r="C67" s="160" t="s">
        <v>730</v>
      </c>
      <c r="D67" s="160" t="s">
        <v>735</v>
      </c>
      <c r="E67" s="160" t="s">
        <v>337</v>
      </c>
      <c r="F67" s="160" t="s">
        <v>732</v>
      </c>
      <c r="G67" s="160" t="s">
        <v>726</v>
      </c>
      <c r="H67" s="160" t="s">
        <v>736</v>
      </c>
      <c r="I67" s="160"/>
      <c r="J67" s="160"/>
      <c r="K67" s="160"/>
      <c r="L67" s="160"/>
      <c r="M67" s="160" t="s">
        <v>728</v>
      </c>
      <c r="N67" s="163"/>
    </row>
    <row r="68" spans="1:14">
      <c r="A68" s="238"/>
      <c r="B68" s="160"/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3"/>
    </row>
    <row r="69" spans="1:14">
      <c r="A69" s="238"/>
      <c r="B69" s="160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3"/>
    </row>
    <row r="70" spans="1:14">
      <c r="A70" s="238"/>
      <c r="B70" s="160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3"/>
    </row>
    <row r="71" spans="1:14">
      <c r="A71" s="238"/>
      <c r="B71" s="160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3"/>
    </row>
    <row r="72" spans="1:14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</row>
    <row r="73" spans="1:14" ht="102" customHeight="1">
      <c r="A73" s="172"/>
      <c r="B73" s="172"/>
      <c r="C73" s="172"/>
      <c r="D73" s="172"/>
      <c r="E73" s="172"/>
      <c r="F73" s="172"/>
      <c r="G73" s="172"/>
      <c r="H73" s="172"/>
      <c r="I73" s="172"/>
      <c r="J73" s="163"/>
      <c r="K73" s="163"/>
      <c r="L73" s="163"/>
      <c r="M73" s="163"/>
      <c r="N73" s="163"/>
    </row>
    <row r="74" spans="1:14">
      <c r="A74" s="161" t="s">
        <v>390</v>
      </c>
      <c r="B74" s="161" t="s">
        <v>391</v>
      </c>
      <c r="C74" s="162" t="s">
        <v>392</v>
      </c>
      <c r="D74" s="161" t="s">
        <v>327</v>
      </c>
      <c r="E74" s="161" t="s">
        <v>393</v>
      </c>
      <c r="F74" s="161" t="s">
        <v>394</v>
      </c>
      <c r="G74" s="161" t="s">
        <v>395</v>
      </c>
      <c r="H74" s="161" t="s">
        <v>396</v>
      </c>
      <c r="I74" s="161" t="s">
        <v>397</v>
      </c>
      <c r="J74" s="163"/>
      <c r="K74" s="163"/>
      <c r="L74" s="163"/>
      <c r="M74" s="163"/>
      <c r="N74" s="163"/>
    </row>
    <row r="75" spans="1:14">
      <c r="A75" s="175" t="s">
        <v>737</v>
      </c>
      <c r="B75" s="175">
        <v>2</v>
      </c>
      <c r="C75" s="175">
        <v>0</v>
      </c>
      <c r="D75" s="175" t="s">
        <v>399</v>
      </c>
      <c r="E75" s="175" t="s">
        <v>400</v>
      </c>
      <c r="F75" s="175" t="s">
        <v>738</v>
      </c>
      <c r="G75" s="175" t="s">
        <v>440</v>
      </c>
      <c r="H75" s="175" t="s">
        <v>402</v>
      </c>
      <c r="I75" s="175" t="s">
        <v>739</v>
      </c>
      <c r="J75" s="163"/>
      <c r="K75" s="163"/>
      <c r="L75" s="163"/>
      <c r="M75" s="163"/>
      <c r="N75" s="163"/>
    </row>
    <row r="76" spans="1:14">
      <c r="A76" s="175" t="s">
        <v>740</v>
      </c>
      <c r="B76" s="175">
        <v>2</v>
      </c>
      <c r="C76" s="175">
        <v>0</v>
      </c>
      <c r="D76" s="175" t="s">
        <v>399</v>
      </c>
      <c r="E76" s="175" t="s">
        <v>400</v>
      </c>
      <c r="F76" s="175" t="s">
        <v>738</v>
      </c>
      <c r="G76" s="175" t="s">
        <v>440</v>
      </c>
      <c r="H76" s="175" t="s">
        <v>402</v>
      </c>
      <c r="I76" s="175" t="s">
        <v>739</v>
      </c>
      <c r="J76" s="163"/>
      <c r="K76" s="163"/>
      <c r="L76" s="163"/>
      <c r="M76" s="163"/>
      <c r="N76" s="163"/>
    </row>
    <row r="77" spans="1:14">
      <c r="A77" s="175" t="s">
        <v>741</v>
      </c>
      <c r="B77" s="175">
        <v>2</v>
      </c>
      <c r="C77" s="175">
        <v>0</v>
      </c>
      <c r="D77" s="175" t="s">
        <v>399</v>
      </c>
      <c r="E77" s="175" t="s">
        <v>400</v>
      </c>
      <c r="F77" s="175" t="s">
        <v>738</v>
      </c>
      <c r="G77" s="175" t="s">
        <v>440</v>
      </c>
      <c r="H77" s="175" t="s">
        <v>402</v>
      </c>
      <c r="I77" s="175" t="s">
        <v>739</v>
      </c>
      <c r="J77" s="163"/>
      <c r="K77" s="163"/>
      <c r="L77" s="163"/>
      <c r="M77" s="163"/>
      <c r="N77" s="163"/>
    </row>
    <row r="78" spans="1:14">
      <c r="A78" s="175" t="s">
        <v>742</v>
      </c>
      <c r="B78" s="175">
        <v>2</v>
      </c>
      <c r="C78" s="175">
        <v>0</v>
      </c>
      <c r="D78" s="175" t="s">
        <v>399</v>
      </c>
      <c r="E78" s="175" t="s">
        <v>400</v>
      </c>
      <c r="F78" s="175" t="s">
        <v>738</v>
      </c>
      <c r="G78" s="175" t="s">
        <v>440</v>
      </c>
      <c r="H78" s="175" t="s">
        <v>402</v>
      </c>
      <c r="I78" s="175" t="s">
        <v>739</v>
      </c>
      <c r="J78" s="163"/>
      <c r="K78" s="163"/>
      <c r="L78" s="163"/>
      <c r="M78" s="163"/>
      <c r="N78" s="163"/>
    </row>
    <row r="79" spans="1:14">
      <c r="A79" s="175" t="s">
        <v>743</v>
      </c>
      <c r="B79" s="175">
        <v>2</v>
      </c>
      <c r="C79" s="175">
        <v>0</v>
      </c>
      <c r="D79" s="175" t="s">
        <v>399</v>
      </c>
      <c r="E79" s="175" t="s">
        <v>400</v>
      </c>
      <c r="F79" s="175" t="s">
        <v>738</v>
      </c>
      <c r="G79" s="175" t="s">
        <v>440</v>
      </c>
      <c r="H79" s="175" t="s">
        <v>402</v>
      </c>
      <c r="I79" s="175" t="s">
        <v>739</v>
      </c>
      <c r="J79" s="163"/>
      <c r="K79" s="163"/>
      <c r="L79" s="163"/>
      <c r="M79" s="163"/>
      <c r="N79" s="163"/>
    </row>
    <row r="80" spans="1:14">
      <c r="A80" s="175" t="s">
        <v>647</v>
      </c>
      <c r="B80" s="175">
        <v>2</v>
      </c>
      <c r="C80" s="175">
        <v>0</v>
      </c>
      <c r="D80" s="175" t="s">
        <v>399</v>
      </c>
      <c r="E80" s="175" t="s">
        <v>400</v>
      </c>
      <c r="F80" s="175" t="s">
        <v>738</v>
      </c>
      <c r="G80" s="175" t="s">
        <v>440</v>
      </c>
      <c r="H80" s="175" t="s">
        <v>402</v>
      </c>
      <c r="I80" s="175" t="s">
        <v>739</v>
      </c>
      <c r="J80" s="163"/>
      <c r="K80" s="163"/>
      <c r="L80" s="163"/>
      <c r="M80" s="163"/>
      <c r="N80" s="163"/>
    </row>
    <row r="81" spans="1:14">
      <c r="A81" s="175" t="s">
        <v>744</v>
      </c>
      <c r="B81" s="175">
        <v>2</v>
      </c>
      <c r="C81" s="175">
        <v>0</v>
      </c>
      <c r="D81" s="175" t="s">
        <v>399</v>
      </c>
      <c r="E81" s="175" t="s">
        <v>400</v>
      </c>
      <c r="F81" s="175" t="s">
        <v>738</v>
      </c>
      <c r="G81" s="175" t="s">
        <v>440</v>
      </c>
      <c r="H81" s="175" t="s">
        <v>402</v>
      </c>
      <c r="I81" s="175" t="s">
        <v>739</v>
      </c>
      <c r="J81" s="163"/>
      <c r="K81" s="163"/>
      <c r="L81" s="163"/>
      <c r="M81" s="163"/>
      <c r="N81" s="163"/>
    </row>
    <row r="82" spans="1:14">
      <c r="A82" s="175" t="s">
        <v>631</v>
      </c>
      <c r="B82" s="175">
        <v>2</v>
      </c>
      <c r="C82" s="175">
        <v>0</v>
      </c>
      <c r="D82" s="175" t="s">
        <v>399</v>
      </c>
      <c r="E82" s="175" t="s">
        <v>400</v>
      </c>
      <c r="F82" s="175" t="s">
        <v>738</v>
      </c>
      <c r="G82" s="175" t="s">
        <v>440</v>
      </c>
      <c r="H82" s="175" t="s">
        <v>402</v>
      </c>
      <c r="I82" s="175" t="s">
        <v>739</v>
      </c>
      <c r="J82" s="163"/>
      <c r="K82" s="163"/>
      <c r="L82" s="163"/>
      <c r="M82" s="163"/>
      <c r="N82" s="163"/>
    </row>
    <row r="83" spans="1:14">
      <c r="A83" s="175" t="s">
        <v>668</v>
      </c>
      <c r="B83" s="175">
        <v>2</v>
      </c>
      <c r="C83" s="175">
        <v>0</v>
      </c>
      <c r="D83" s="175" t="s">
        <v>399</v>
      </c>
      <c r="E83" s="175" t="s">
        <v>400</v>
      </c>
      <c r="F83" s="175" t="s">
        <v>738</v>
      </c>
      <c r="G83" s="175" t="s">
        <v>440</v>
      </c>
      <c r="H83" s="175" t="s">
        <v>402</v>
      </c>
      <c r="I83" s="175" t="s">
        <v>739</v>
      </c>
      <c r="J83" s="163"/>
      <c r="K83" s="163"/>
      <c r="L83" s="163"/>
      <c r="M83" s="163"/>
      <c r="N83" s="163"/>
    </row>
    <row r="84" spans="1:14">
      <c r="A84" s="175" t="s">
        <v>678</v>
      </c>
      <c r="B84" s="175">
        <v>2</v>
      </c>
      <c r="C84" s="175">
        <v>0</v>
      </c>
      <c r="D84" s="175" t="s">
        <v>399</v>
      </c>
      <c r="E84" s="175" t="s">
        <v>400</v>
      </c>
      <c r="F84" s="175" t="s">
        <v>738</v>
      </c>
      <c r="G84" s="175" t="s">
        <v>440</v>
      </c>
      <c r="H84" s="175" t="s">
        <v>402</v>
      </c>
      <c r="I84" s="175" t="s">
        <v>739</v>
      </c>
      <c r="J84" s="163"/>
      <c r="K84" s="163"/>
      <c r="L84" s="163"/>
      <c r="M84" s="163"/>
      <c r="N84" s="163"/>
    </row>
    <row r="85" spans="1:14">
      <c r="A85" s="175" t="s">
        <v>745</v>
      </c>
      <c r="B85" s="175">
        <v>2</v>
      </c>
      <c r="C85" s="175">
        <v>0</v>
      </c>
      <c r="D85" s="175" t="s">
        <v>399</v>
      </c>
      <c r="E85" s="175" t="s">
        <v>400</v>
      </c>
      <c r="F85" s="175" t="s">
        <v>738</v>
      </c>
      <c r="G85" s="175" t="s">
        <v>440</v>
      </c>
      <c r="H85" s="175" t="s">
        <v>402</v>
      </c>
      <c r="I85" s="175" t="s">
        <v>739</v>
      </c>
      <c r="J85" s="163"/>
      <c r="K85" s="163"/>
      <c r="L85" s="163"/>
      <c r="M85" s="163"/>
      <c r="N85" s="163"/>
    </row>
    <row r="86" spans="1:14">
      <c r="A86" s="175" t="s">
        <v>746</v>
      </c>
      <c r="B86" s="175">
        <v>2</v>
      </c>
      <c r="C86" s="175">
        <v>0</v>
      </c>
      <c r="D86" s="175" t="s">
        <v>399</v>
      </c>
      <c r="E86" s="175" t="s">
        <v>400</v>
      </c>
      <c r="F86" s="175" t="s">
        <v>738</v>
      </c>
      <c r="G86" s="175" t="s">
        <v>440</v>
      </c>
      <c r="H86" s="175" t="s">
        <v>402</v>
      </c>
      <c r="I86" s="175" t="s">
        <v>739</v>
      </c>
      <c r="J86" s="163"/>
      <c r="K86" s="163"/>
      <c r="L86" s="163"/>
      <c r="M86" s="163"/>
      <c r="N86" s="163"/>
    </row>
    <row r="87" spans="1:14">
      <c r="A87" s="175" t="s">
        <v>747</v>
      </c>
      <c r="B87" s="177">
        <v>2</v>
      </c>
      <c r="C87" s="175">
        <v>0</v>
      </c>
      <c r="D87" s="175" t="s">
        <v>399</v>
      </c>
      <c r="E87" s="175" t="s">
        <v>400</v>
      </c>
      <c r="F87" s="175" t="s">
        <v>738</v>
      </c>
      <c r="G87" s="175" t="s">
        <v>440</v>
      </c>
      <c r="H87" s="175" t="s">
        <v>402</v>
      </c>
      <c r="I87" s="175" t="s">
        <v>739</v>
      </c>
      <c r="J87" s="163"/>
      <c r="K87" s="163"/>
      <c r="L87" s="163"/>
      <c r="M87" s="163"/>
      <c r="N87" s="163"/>
    </row>
    <row r="88" spans="1:14">
      <c r="A88" s="175" t="s">
        <v>748</v>
      </c>
      <c r="B88" s="175">
        <v>2</v>
      </c>
      <c r="C88" s="175">
        <v>2</v>
      </c>
      <c r="D88" s="175" t="s">
        <v>399</v>
      </c>
      <c r="E88" s="175" t="s">
        <v>400</v>
      </c>
      <c r="F88" s="175" t="s">
        <v>738</v>
      </c>
      <c r="G88" s="175" t="s">
        <v>440</v>
      </c>
      <c r="H88" s="175" t="s">
        <v>402</v>
      </c>
      <c r="I88" s="175" t="s">
        <v>739</v>
      </c>
      <c r="J88" s="163"/>
      <c r="K88" s="163"/>
      <c r="L88" s="163"/>
      <c r="M88" s="163"/>
      <c r="N88" s="163"/>
    </row>
    <row r="89" spans="1:14">
      <c r="A89" s="175" t="s">
        <v>714</v>
      </c>
      <c r="B89" s="175">
        <v>1</v>
      </c>
      <c r="C89" s="175">
        <v>1</v>
      </c>
      <c r="D89" s="175" t="s">
        <v>399</v>
      </c>
      <c r="E89" s="175" t="s">
        <v>400</v>
      </c>
      <c r="F89" s="175" t="s">
        <v>738</v>
      </c>
      <c r="G89" s="175" t="s">
        <v>440</v>
      </c>
      <c r="H89" s="175" t="s">
        <v>402</v>
      </c>
      <c r="I89" s="175" t="s">
        <v>739</v>
      </c>
      <c r="J89" s="163"/>
      <c r="K89" s="163"/>
      <c r="L89" s="163"/>
      <c r="M89" s="163"/>
      <c r="N89" s="163"/>
    </row>
    <row r="90" spans="1:14">
      <c r="A90" s="175" t="s">
        <v>749</v>
      </c>
      <c r="B90" s="175">
        <v>1</v>
      </c>
      <c r="C90" s="175">
        <v>1</v>
      </c>
      <c r="D90" s="175" t="s">
        <v>399</v>
      </c>
      <c r="E90" s="175" t="s">
        <v>400</v>
      </c>
      <c r="F90" s="175" t="s">
        <v>738</v>
      </c>
      <c r="G90" s="175" t="s">
        <v>440</v>
      </c>
      <c r="H90" s="175" t="s">
        <v>402</v>
      </c>
      <c r="I90" s="175" t="s">
        <v>739</v>
      </c>
      <c r="J90" s="163"/>
      <c r="K90" s="163"/>
      <c r="L90" s="163"/>
      <c r="M90" s="163"/>
      <c r="N90" s="163"/>
    </row>
    <row r="91" spans="1:14">
      <c r="A91" s="175" t="s">
        <v>750</v>
      </c>
      <c r="B91" s="175">
        <v>2</v>
      </c>
      <c r="C91" s="175">
        <v>0</v>
      </c>
      <c r="D91" s="175" t="s">
        <v>399</v>
      </c>
      <c r="E91" s="175" t="s">
        <v>400</v>
      </c>
      <c r="F91" s="175" t="s">
        <v>738</v>
      </c>
      <c r="G91" s="175" t="s">
        <v>440</v>
      </c>
      <c r="H91" s="175" t="s">
        <v>402</v>
      </c>
      <c r="I91" s="175" t="s">
        <v>739</v>
      </c>
      <c r="J91" s="163"/>
      <c r="K91" s="163"/>
      <c r="L91" s="163"/>
      <c r="M91" s="163"/>
      <c r="N91" s="163"/>
    </row>
    <row r="92" spans="1:14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</row>
    <row r="93" spans="1:14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</row>
  </sheetData>
  <mergeCells count="25">
    <mergeCell ref="M63:M64"/>
    <mergeCell ref="L49:L50"/>
    <mergeCell ref="A63:A71"/>
    <mergeCell ref="B63:H63"/>
    <mergeCell ref="I63:K63"/>
    <mergeCell ref="L63:L64"/>
    <mergeCell ref="C48:H48"/>
    <mergeCell ref="I48:K48"/>
    <mergeCell ref="A49:A61"/>
    <mergeCell ref="B49:H49"/>
    <mergeCell ref="I49:K49"/>
    <mergeCell ref="A1:H1"/>
    <mergeCell ref="A2:H2"/>
    <mergeCell ref="A4:H4"/>
    <mergeCell ref="A5:B5"/>
    <mergeCell ref="C5:E5"/>
    <mergeCell ref="F5:H5"/>
    <mergeCell ref="A21:H21"/>
    <mergeCell ref="A16:H16"/>
    <mergeCell ref="A15:H15"/>
    <mergeCell ref="A20:H20"/>
    <mergeCell ref="A6:B6"/>
    <mergeCell ref="C6:E6"/>
    <mergeCell ref="F6:H6"/>
    <mergeCell ref="A8:H8"/>
  </mergeCells>
  <dataValidations count="1">
    <dataValidation type="list" allowBlank="1" showInputMessage="1" showErrorMessage="1" sqref="E65:E84 E51:E62">
      <formula1>$AE$4:$AE$6</formula1>
    </dataValidation>
  </dataValidations>
  <pageMargins left="0.7" right="0.7" top="0.75" bottom="0.75" header="0.3" footer="0.3"/>
  <pageSetup paperSize="9" scale="46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9"/>
  <sheetViews>
    <sheetView topLeftCell="A25" zoomScale="80" zoomScaleNormal="80" workbookViewId="0">
      <selection activeCell="F30" sqref="F30"/>
    </sheetView>
  </sheetViews>
  <sheetFormatPr baseColWidth="10" defaultColWidth="11.453125" defaultRowHeight="14"/>
  <cols>
    <col min="1" max="1" width="44.453125" style="5" customWidth="1"/>
    <col min="2" max="7" width="20.7265625" style="5" customWidth="1"/>
    <col min="8" max="8" width="20.7265625" style="20" customWidth="1"/>
    <col min="9" max="9" width="21.1796875" style="5" customWidth="1"/>
    <col min="10" max="10" width="10.54296875" style="5" bestFit="1" customWidth="1"/>
    <col min="11" max="11" width="21.453125" style="5" bestFit="1" customWidth="1"/>
    <col min="12" max="12" width="23" style="5" bestFit="1" customWidth="1"/>
    <col min="13" max="16384" width="11.453125" style="5"/>
  </cols>
  <sheetData>
    <row r="1" spans="1:10" ht="30" customHeight="1">
      <c r="A1" s="206" t="s">
        <v>163</v>
      </c>
      <c r="B1" s="206"/>
      <c r="C1" s="206"/>
      <c r="D1" s="206"/>
      <c r="E1" s="206"/>
      <c r="F1" s="206"/>
      <c r="G1" s="206"/>
      <c r="H1" s="206"/>
      <c r="I1" s="4"/>
      <c r="J1" s="4"/>
    </row>
    <row r="2" spans="1:10" ht="30" customHeight="1">
      <c r="A2" s="206" t="s">
        <v>59</v>
      </c>
      <c r="B2" s="206"/>
      <c r="C2" s="206"/>
      <c r="D2" s="206"/>
      <c r="E2" s="206"/>
      <c r="F2" s="206"/>
      <c r="G2" s="206"/>
      <c r="H2" s="206"/>
      <c r="I2" s="4"/>
      <c r="J2" s="4"/>
    </row>
    <row r="3" spans="1:10" ht="35.15" customHeight="1" thickBot="1">
      <c r="A3" s="4"/>
      <c r="B3" s="4"/>
      <c r="C3" s="4"/>
      <c r="D3" s="4"/>
      <c r="E3" s="4"/>
      <c r="F3" s="4"/>
      <c r="G3" s="4"/>
      <c r="H3" s="18"/>
      <c r="I3" s="4"/>
      <c r="J3" s="4"/>
    </row>
    <row r="4" spans="1:10" ht="35.15" customHeight="1">
      <c r="A4" s="225" t="s">
        <v>6</v>
      </c>
      <c r="B4" s="226"/>
      <c r="C4" s="226"/>
      <c r="D4" s="226"/>
      <c r="E4" s="226"/>
      <c r="F4" s="226"/>
      <c r="G4" s="226"/>
      <c r="H4" s="227"/>
      <c r="J4" s="4"/>
    </row>
    <row r="5" spans="1:10" ht="35.15" customHeight="1">
      <c r="A5" s="228" t="s">
        <v>31</v>
      </c>
      <c r="B5" s="218"/>
      <c r="C5" s="216" t="s">
        <v>0</v>
      </c>
      <c r="D5" s="217"/>
      <c r="E5" s="218"/>
      <c r="F5" s="216" t="s">
        <v>18</v>
      </c>
      <c r="G5" s="217"/>
      <c r="H5" s="219"/>
      <c r="J5" s="4"/>
    </row>
    <row r="6" spans="1:10" ht="35.15" customHeight="1" thickBot="1">
      <c r="A6" s="211" t="s">
        <v>55</v>
      </c>
      <c r="B6" s="212"/>
      <c r="C6" s="220" t="s">
        <v>60</v>
      </c>
      <c r="D6" s="221"/>
      <c r="E6" s="212"/>
      <c r="F6" s="222" t="s">
        <v>153</v>
      </c>
      <c r="G6" s="223"/>
      <c r="H6" s="224"/>
      <c r="J6" s="4"/>
    </row>
    <row r="7" spans="1:10" ht="35.15" customHeight="1" thickBot="1">
      <c r="A7" s="4"/>
      <c r="B7" s="4"/>
      <c r="C7" s="4"/>
      <c r="D7" s="4"/>
      <c r="E7" s="4"/>
      <c r="F7" s="4"/>
      <c r="G7" s="4"/>
      <c r="H7" s="18"/>
      <c r="I7" s="4"/>
      <c r="J7" s="4"/>
    </row>
    <row r="8" spans="1:10" ht="35.15" customHeight="1">
      <c r="A8" s="250" t="s">
        <v>19</v>
      </c>
      <c r="B8" s="251"/>
      <c r="C8" s="251"/>
      <c r="D8" s="251"/>
      <c r="E8" s="251"/>
      <c r="F8" s="251"/>
      <c r="G8" s="251"/>
      <c r="H8" s="252"/>
      <c r="J8" s="4"/>
    </row>
    <row r="9" spans="1:10" ht="35.15" customHeight="1">
      <c r="A9" s="35"/>
      <c r="B9" s="29" t="s">
        <v>0</v>
      </c>
      <c r="C9" s="29" t="s">
        <v>32</v>
      </c>
      <c r="D9" s="29" t="s">
        <v>9</v>
      </c>
      <c r="E9" s="29" t="s">
        <v>3</v>
      </c>
      <c r="F9" s="29" t="s">
        <v>1</v>
      </c>
      <c r="G9" s="29" t="s">
        <v>7</v>
      </c>
      <c r="H9" s="34" t="s">
        <v>2</v>
      </c>
    </row>
    <row r="10" spans="1:10" ht="35.15" customHeight="1">
      <c r="A10" s="35" t="s">
        <v>40</v>
      </c>
      <c r="B10" s="52" t="s">
        <v>4</v>
      </c>
      <c r="C10" s="52" t="s">
        <v>62</v>
      </c>
      <c r="D10" s="52" t="s">
        <v>54</v>
      </c>
      <c r="E10" s="52">
        <v>2022</v>
      </c>
      <c r="F10" s="52">
        <v>1</v>
      </c>
      <c r="G10" s="52">
        <v>1</v>
      </c>
      <c r="H10" s="54"/>
    </row>
    <row r="11" spans="1:10" ht="62">
      <c r="A11" s="35" t="s">
        <v>898</v>
      </c>
      <c r="B11" s="52"/>
      <c r="C11" s="52"/>
      <c r="D11" s="52"/>
      <c r="E11" s="52"/>
      <c r="F11" s="52"/>
      <c r="G11" s="52">
        <v>307</v>
      </c>
      <c r="H11" s="54" t="s">
        <v>899</v>
      </c>
    </row>
    <row r="12" spans="1:10" ht="50.5" customHeight="1">
      <c r="A12" s="35" t="s">
        <v>22</v>
      </c>
      <c r="B12" s="52"/>
      <c r="C12" s="31"/>
      <c r="D12" s="31"/>
      <c r="E12" s="31"/>
      <c r="F12" s="31"/>
      <c r="G12" s="31">
        <v>36</v>
      </c>
      <c r="H12" s="36" t="s">
        <v>38</v>
      </c>
    </row>
    <row r="13" spans="1:10" ht="35.15" customHeight="1" thickBot="1">
      <c r="A13" s="40" t="s">
        <v>69</v>
      </c>
      <c r="B13" s="38"/>
      <c r="C13" s="38"/>
      <c r="D13" s="38"/>
      <c r="E13" s="38"/>
      <c r="F13" s="38"/>
      <c r="G13" s="38">
        <v>1</v>
      </c>
      <c r="H13" s="39" t="s">
        <v>903</v>
      </c>
    </row>
    <row r="14" spans="1:10" ht="35.15" customHeight="1" thickBot="1">
      <c r="A14" s="207"/>
      <c r="B14" s="207"/>
      <c r="C14" s="207"/>
      <c r="D14" s="207"/>
      <c r="E14" s="207"/>
      <c r="F14" s="207"/>
      <c r="G14" s="207"/>
      <c r="H14" s="207"/>
    </row>
    <row r="15" spans="1:10" ht="35.15" customHeight="1">
      <c r="A15" s="250" t="s">
        <v>19</v>
      </c>
      <c r="B15" s="251"/>
      <c r="C15" s="251"/>
      <c r="D15" s="251"/>
      <c r="E15" s="251"/>
      <c r="F15" s="251"/>
      <c r="G15" s="251"/>
      <c r="H15" s="252"/>
    </row>
    <row r="16" spans="1:10" ht="35.15" customHeight="1">
      <c r="A16" s="35"/>
      <c r="B16" s="29" t="s">
        <v>0</v>
      </c>
      <c r="C16" s="29" t="s">
        <v>32</v>
      </c>
      <c r="D16" s="29" t="s">
        <v>9</v>
      </c>
      <c r="E16" s="29" t="s">
        <v>3</v>
      </c>
      <c r="F16" s="29" t="s">
        <v>1</v>
      </c>
      <c r="G16" s="29" t="s">
        <v>7</v>
      </c>
      <c r="H16" s="34" t="s">
        <v>2</v>
      </c>
    </row>
    <row r="17" spans="1:8" ht="35.15" customHeight="1" thickBot="1">
      <c r="A17" s="40" t="s">
        <v>47</v>
      </c>
      <c r="B17" s="38"/>
      <c r="C17" s="38" t="s">
        <v>62</v>
      </c>
      <c r="D17" s="38" t="s">
        <v>109</v>
      </c>
      <c r="E17" s="38"/>
      <c r="F17" s="38"/>
      <c r="G17" s="38"/>
      <c r="H17" s="39"/>
    </row>
    <row r="18" spans="1:8" ht="35.15" customHeight="1">
      <c r="A18" s="207"/>
      <c r="B18" s="207"/>
      <c r="C18" s="207"/>
      <c r="D18" s="207"/>
      <c r="E18" s="207"/>
      <c r="F18" s="207"/>
      <c r="G18" s="207"/>
      <c r="H18" s="207"/>
    </row>
    <row r="19" spans="1:8" ht="35.15" customHeight="1">
      <c r="A19" s="262" t="s">
        <v>19</v>
      </c>
      <c r="B19" s="263"/>
      <c r="C19" s="263"/>
      <c r="D19" s="263"/>
      <c r="E19" s="263"/>
      <c r="F19" s="263"/>
      <c r="G19" s="263"/>
      <c r="H19" s="264"/>
    </row>
    <row r="20" spans="1:8" ht="35.15" customHeight="1">
      <c r="A20" s="26"/>
      <c r="B20" s="1" t="s">
        <v>0</v>
      </c>
      <c r="C20" s="1" t="s">
        <v>32</v>
      </c>
      <c r="D20" s="1" t="s">
        <v>9</v>
      </c>
      <c r="E20" s="1" t="s">
        <v>3</v>
      </c>
      <c r="F20" s="1" t="s">
        <v>1</v>
      </c>
      <c r="G20" s="1" t="s">
        <v>7</v>
      </c>
      <c r="H20" s="19" t="s">
        <v>2</v>
      </c>
    </row>
    <row r="21" spans="1:8" ht="35.15" customHeight="1">
      <c r="A21" s="26" t="s">
        <v>28</v>
      </c>
      <c r="B21" s="3"/>
      <c r="C21" s="3"/>
      <c r="D21" s="3"/>
      <c r="E21" s="3"/>
      <c r="F21" s="3"/>
      <c r="G21" s="3">
        <v>0</v>
      </c>
      <c r="H21" s="17"/>
    </row>
    <row r="22" spans="1:8" ht="35.15" customHeight="1">
      <c r="A22" s="26" t="s">
        <v>29</v>
      </c>
      <c r="B22" s="3"/>
      <c r="C22" s="3"/>
      <c r="D22" s="3"/>
      <c r="E22" s="3"/>
      <c r="F22" s="3"/>
      <c r="G22" s="3">
        <v>36</v>
      </c>
      <c r="H22" s="17"/>
    </row>
    <row r="23" spans="1:8" ht="35.15" customHeight="1">
      <c r="A23" s="26" t="s">
        <v>24</v>
      </c>
      <c r="B23" s="3"/>
      <c r="C23" s="3"/>
      <c r="D23" s="3"/>
      <c r="E23" s="3"/>
      <c r="F23" s="3"/>
      <c r="G23" s="3">
        <v>80</v>
      </c>
      <c r="H23" s="17"/>
    </row>
    <row r="24" spans="1:8" ht="35.15" customHeight="1">
      <c r="A24" s="26" t="s">
        <v>110</v>
      </c>
      <c r="B24" s="3"/>
      <c r="C24" s="3"/>
      <c r="D24" s="3"/>
      <c r="E24" s="3"/>
      <c r="F24" s="3"/>
      <c r="G24" s="3">
        <v>5</v>
      </c>
      <c r="H24" s="17" t="s">
        <v>145</v>
      </c>
    </row>
    <row r="25" spans="1:8" ht="35.15" customHeight="1">
      <c r="A25" s="26" t="s">
        <v>111</v>
      </c>
      <c r="B25" s="3"/>
      <c r="C25" s="3"/>
      <c r="D25" s="3"/>
      <c r="E25" s="3"/>
      <c r="F25" s="3"/>
      <c r="G25" s="3">
        <v>5</v>
      </c>
      <c r="H25" s="17"/>
    </row>
    <row r="26" spans="1:8" ht="35.15" customHeight="1">
      <c r="A26" s="26" t="s">
        <v>49</v>
      </c>
      <c r="B26" s="3"/>
      <c r="C26" s="3"/>
      <c r="D26" s="3"/>
      <c r="E26" s="3"/>
      <c r="F26" s="3"/>
      <c r="G26" s="202">
        <v>0</v>
      </c>
      <c r="H26" s="17"/>
    </row>
    <row r="27" spans="1:8" ht="70">
      <c r="A27" s="26" t="s">
        <v>35</v>
      </c>
      <c r="B27" s="3"/>
      <c r="C27" s="3"/>
      <c r="D27" s="3"/>
      <c r="E27" s="3"/>
      <c r="F27" s="3"/>
      <c r="G27" s="203">
        <v>2</v>
      </c>
      <c r="H27" s="17" t="s">
        <v>907</v>
      </c>
    </row>
    <row r="28" spans="1:8" ht="35.15" customHeight="1">
      <c r="A28" s="26" t="s">
        <v>89</v>
      </c>
      <c r="B28" s="3"/>
      <c r="C28" s="3"/>
      <c r="D28" s="3"/>
      <c r="E28" s="3"/>
      <c r="F28" s="3"/>
      <c r="G28" s="3" t="s">
        <v>115</v>
      </c>
      <c r="H28" s="17">
        <v>2022</v>
      </c>
    </row>
    <row r="29" spans="1:8" ht="35.15" customHeight="1">
      <c r="A29" s="26" t="s">
        <v>71</v>
      </c>
      <c r="B29" s="3"/>
      <c r="C29" s="3"/>
      <c r="D29" s="3"/>
      <c r="E29" s="3"/>
      <c r="F29" s="3"/>
      <c r="G29" s="3" t="s">
        <v>114</v>
      </c>
      <c r="H29" s="17">
        <v>2024</v>
      </c>
    </row>
    <row r="30" spans="1:8" ht="35.15" customHeight="1">
      <c r="A30" s="26" t="s">
        <v>67</v>
      </c>
      <c r="B30" s="3"/>
      <c r="C30" s="3"/>
      <c r="D30" s="3"/>
      <c r="E30" s="3"/>
      <c r="F30" s="3"/>
      <c r="G30" s="3" t="s">
        <v>114</v>
      </c>
      <c r="H30" s="17">
        <v>2024</v>
      </c>
    </row>
    <row r="31" spans="1:8" ht="35.15" customHeight="1">
      <c r="A31" s="26" t="s">
        <v>70</v>
      </c>
      <c r="B31" s="3"/>
      <c r="C31" s="3"/>
      <c r="D31" s="3"/>
      <c r="E31" s="3"/>
      <c r="F31" s="3"/>
      <c r="G31" s="3" t="s">
        <v>114</v>
      </c>
      <c r="H31" s="17">
        <v>2024</v>
      </c>
    </row>
    <row r="32" spans="1:8" ht="35.15" customHeight="1">
      <c r="A32" s="26" t="s">
        <v>80</v>
      </c>
      <c r="B32" s="3"/>
      <c r="C32" s="3"/>
      <c r="D32" s="3"/>
      <c r="E32" s="3"/>
      <c r="F32" s="3"/>
      <c r="G32" s="3" t="s">
        <v>114</v>
      </c>
      <c r="H32" s="17">
        <v>2022</v>
      </c>
    </row>
    <row r="33" spans="1:13" ht="14.5" thickBot="1">
      <c r="A33" s="26" t="s">
        <v>94</v>
      </c>
      <c r="B33" s="6"/>
      <c r="C33" s="6"/>
      <c r="D33" s="6"/>
      <c r="E33" s="6"/>
      <c r="F33" s="6"/>
      <c r="G33" s="6" t="s">
        <v>114</v>
      </c>
      <c r="H33" s="204">
        <v>2025</v>
      </c>
    </row>
    <row r="34" spans="1:13" ht="35.15" customHeight="1" thickBot="1">
      <c r="A34"/>
      <c r="B34"/>
      <c r="C34"/>
      <c r="D34"/>
      <c r="E34"/>
      <c r="F34"/>
      <c r="G34"/>
      <c r="H34"/>
    </row>
    <row r="35" spans="1:13" ht="35.15" customHeight="1">
      <c r="A35" s="247" t="s">
        <v>900</v>
      </c>
      <c r="B35" s="248"/>
      <c r="C35" s="248"/>
      <c r="D35" s="248"/>
      <c r="E35" s="248"/>
      <c r="F35" s="248"/>
      <c r="G35" s="248"/>
      <c r="H35" s="249"/>
    </row>
    <row r="36" spans="1:13" ht="35.15" customHeight="1">
      <c r="A36" s="43" t="s">
        <v>166</v>
      </c>
      <c r="B36" s="25"/>
      <c r="C36" s="25" t="s">
        <v>902</v>
      </c>
      <c r="D36" s="25"/>
      <c r="E36" s="25"/>
      <c r="F36" s="25"/>
      <c r="G36" s="25">
        <v>1</v>
      </c>
      <c r="H36" s="61"/>
    </row>
    <row r="37" spans="1:13" ht="35.15" customHeight="1">
      <c r="A37" s="43" t="s">
        <v>167</v>
      </c>
      <c r="B37" s="25"/>
      <c r="C37" s="25" t="s">
        <v>901</v>
      </c>
      <c r="D37" s="25"/>
      <c r="E37" s="25"/>
      <c r="F37" s="25"/>
      <c r="G37" s="25">
        <v>102</v>
      </c>
      <c r="H37" s="61"/>
    </row>
    <row r="38" spans="1:13" ht="26.5" customHeight="1" thickBot="1">
      <c r="A38" s="47" t="s">
        <v>168</v>
      </c>
      <c r="B38" s="62"/>
      <c r="C38" s="62"/>
      <c r="D38" s="62"/>
      <c r="E38" s="62"/>
      <c r="F38" s="62"/>
      <c r="G38" s="62"/>
      <c r="H38" s="63"/>
    </row>
    <row r="40" spans="1:13">
      <c r="A40" s="157" t="s">
        <v>429</v>
      </c>
    </row>
    <row r="47" spans="1:13">
      <c r="A47" s="163"/>
      <c r="B47" s="163"/>
      <c r="C47" s="230"/>
      <c r="D47" s="230"/>
      <c r="E47" s="230"/>
      <c r="F47" s="230"/>
      <c r="G47" s="230"/>
      <c r="H47" s="230"/>
      <c r="I47" s="230"/>
      <c r="J47" s="230"/>
      <c r="K47" s="230"/>
      <c r="L47" s="171"/>
      <c r="M47" s="163"/>
    </row>
    <row r="48" spans="1:13">
      <c r="A48" s="230" t="s">
        <v>322</v>
      </c>
      <c r="B48" s="231" t="s">
        <v>323</v>
      </c>
      <c r="C48" s="232"/>
      <c r="D48" s="232"/>
      <c r="E48" s="232"/>
      <c r="F48" s="232"/>
      <c r="G48" s="232"/>
      <c r="H48" s="233"/>
      <c r="I48" s="234" t="s">
        <v>324</v>
      </c>
      <c r="J48" s="234"/>
      <c r="K48" s="234"/>
      <c r="L48" s="235" t="s">
        <v>325</v>
      </c>
      <c r="M48" s="163"/>
    </row>
    <row r="49" spans="1:13">
      <c r="A49" s="230"/>
      <c r="B49" s="158" t="s">
        <v>326</v>
      </c>
      <c r="C49" s="158" t="s">
        <v>327</v>
      </c>
      <c r="D49" s="158" t="s">
        <v>9</v>
      </c>
      <c r="E49" s="158" t="s">
        <v>328</v>
      </c>
      <c r="F49" s="158" t="s">
        <v>329</v>
      </c>
      <c r="G49" s="159" t="s">
        <v>330</v>
      </c>
      <c r="H49" s="158" t="s">
        <v>331</v>
      </c>
      <c r="I49" s="158" t="s">
        <v>327</v>
      </c>
      <c r="J49" s="158" t="s">
        <v>332</v>
      </c>
      <c r="K49" s="158" t="s">
        <v>333</v>
      </c>
      <c r="L49" s="236"/>
      <c r="M49" s="163"/>
    </row>
    <row r="50" spans="1:13">
      <c r="A50" s="230"/>
      <c r="B50" s="160" t="s">
        <v>710</v>
      </c>
      <c r="C50" s="160" t="s">
        <v>193</v>
      </c>
      <c r="D50" s="160" t="s">
        <v>751</v>
      </c>
      <c r="E50" s="160" t="s">
        <v>337</v>
      </c>
      <c r="F50" s="160" t="s">
        <v>549</v>
      </c>
      <c r="G50" s="160" t="s">
        <v>752</v>
      </c>
      <c r="H50" s="160" t="s">
        <v>740</v>
      </c>
      <c r="I50" s="160" t="s">
        <v>528</v>
      </c>
      <c r="J50" s="160" t="s">
        <v>529</v>
      </c>
      <c r="K50" s="160" t="s">
        <v>732</v>
      </c>
      <c r="L50" s="160" t="s">
        <v>440</v>
      </c>
      <c r="M50" s="163"/>
    </row>
    <row r="51" spans="1:13">
      <c r="A51" s="230"/>
      <c r="B51" s="160"/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3"/>
    </row>
    <row r="52" spans="1:13">
      <c r="A52" s="230"/>
      <c r="B52" s="160"/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3"/>
    </row>
    <row r="53" spans="1:13">
      <c r="A53" s="230"/>
      <c r="B53" s="160"/>
      <c r="C53" s="160"/>
      <c r="D53" s="160"/>
      <c r="E53" s="160"/>
      <c r="F53" s="160"/>
      <c r="G53" s="160"/>
      <c r="H53" s="160"/>
      <c r="I53" s="160"/>
      <c r="J53" s="160"/>
      <c r="K53" s="160"/>
      <c r="L53" s="160"/>
      <c r="M53" s="163"/>
    </row>
    <row r="54" spans="1:13">
      <c r="A54" s="230"/>
      <c r="B54" s="160"/>
      <c r="C54" s="160"/>
      <c r="D54" s="160"/>
      <c r="E54" s="160"/>
      <c r="F54" s="160"/>
      <c r="G54" s="160"/>
      <c r="H54" s="160"/>
      <c r="I54" s="160"/>
      <c r="J54" s="160"/>
      <c r="K54" s="160"/>
      <c r="L54" s="160"/>
      <c r="M54" s="163"/>
    </row>
    <row r="55" spans="1:13">
      <c r="A55" s="230"/>
      <c r="B55" s="160"/>
      <c r="C55" s="160"/>
      <c r="D55" s="160"/>
      <c r="E55" s="160"/>
      <c r="F55" s="160"/>
      <c r="G55" s="160"/>
      <c r="H55" s="160"/>
      <c r="I55" s="160"/>
      <c r="J55" s="160"/>
      <c r="K55" s="160"/>
      <c r="L55" s="160"/>
      <c r="M55" s="163"/>
    </row>
    <row r="56" spans="1:13">
      <c r="A56" s="166"/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3"/>
    </row>
    <row r="57" spans="1:13">
      <c r="A57" s="237" t="s">
        <v>388</v>
      </c>
      <c r="B57" s="231" t="s">
        <v>323</v>
      </c>
      <c r="C57" s="232"/>
      <c r="D57" s="232"/>
      <c r="E57" s="232"/>
      <c r="F57" s="232"/>
      <c r="G57" s="232"/>
      <c r="H57" s="233"/>
      <c r="I57" s="234" t="s">
        <v>324</v>
      </c>
      <c r="J57" s="234"/>
      <c r="K57" s="234"/>
      <c r="L57" s="235" t="s">
        <v>325</v>
      </c>
      <c r="M57" s="234" t="s">
        <v>389</v>
      </c>
    </row>
    <row r="58" spans="1:13">
      <c r="A58" s="238"/>
      <c r="B58" s="158" t="s">
        <v>326</v>
      </c>
      <c r="C58" s="158" t="s">
        <v>327</v>
      </c>
      <c r="D58" s="158" t="s">
        <v>9</v>
      </c>
      <c r="E58" s="158" t="s">
        <v>328</v>
      </c>
      <c r="F58" s="158" t="s">
        <v>329</v>
      </c>
      <c r="G58" s="159" t="s">
        <v>330</v>
      </c>
      <c r="H58" s="158" t="s">
        <v>331</v>
      </c>
      <c r="I58" s="158" t="s">
        <v>327</v>
      </c>
      <c r="J58" s="158" t="s">
        <v>332</v>
      </c>
      <c r="K58" s="158" t="s">
        <v>333</v>
      </c>
      <c r="L58" s="236"/>
      <c r="M58" s="234"/>
    </row>
    <row r="59" spans="1:13">
      <c r="A59" s="238"/>
      <c r="B59" s="160" t="s">
        <v>753</v>
      </c>
      <c r="C59" s="160" t="s">
        <v>432</v>
      </c>
      <c r="D59" s="160" t="s">
        <v>754</v>
      </c>
      <c r="E59" s="160" t="s">
        <v>337</v>
      </c>
      <c r="F59" s="160"/>
      <c r="G59" s="160" t="s">
        <v>755</v>
      </c>
      <c r="H59" s="160" t="s">
        <v>756</v>
      </c>
      <c r="I59" s="160"/>
      <c r="J59" s="160"/>
      <c r="K59" s="160"/>
      <c r="L59" s="160"/>
      <c r="M59" s="160" t="s">
        <v>757</v>
      </c>
    </row>
    <row r="60" spans="1:13">
      <c r="A60" s="238"/>
      <c r="B60" s="160"/>
      <c r="C60" s="160"/>
      <c r="D60" s="160"/>
      <c r="E60" s="160"/>
      <c r="F60" s="160"/>
      <c r="G60" s="160"/>
      <c r="H60" s="160"/>
      <c r="I60" s="160"/>
      <c r="J60" s="160"/>
      <c r="K60" s="160"/>
      <c r="L60" s="160"/>
      <c r="M60" s="160"/>
    </row>
    <row r="61" spans="1:13">
      <c r="A61" s="238"/>
      <c r="B61" s="160"/>
      <c r="C61" s="160"/>
      <c r="D61" s="160"/>
      <c r="E61" s="160"/>
      <c r="F61" s="160"/>
      <c r="G61" s="160"/>
      <c r="H61" s="160"/>
      <c r="I61" s="160"/>
      <c r="J61" s="160"/>
      <c r="K61" s="160"/>
      <c r="L61" s="160"/>
      <c r="M61" s="160"/>
    </row>
    <row r="62" spans="1:13">
      <c r="A62" s="238"/>
      <c r="B62" s="160"/>
      <c r="C62" s="160"/>
      <c r="D62" s="160"/>
      <c r="E62" s="160"/>
      <c r="F62" s="160"/>
      <c r="G62" s="160"/>
      <c r="H62" s="160"/>
      <c r="I62" s="160"/>
      <c r="J62" s="160"/>
      <c r="K62" s="160"/>
      <c r="L62" s="160"/>
      <c r="M62" s="160"/>
    </row>
    <row r="63" spans="1:13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</row>
    <row r="64" spans="1:13" ht="111" customHeight="1">
      <c r="A64" s="172"/>
      <c r="B64" s="172"/>
      <c r="C64" s="172"/>
      <c r="D64" s="172"/>
      <c r="E64" s="172"/>
      <c r="F64" s="172"/>
      <c r="G64" s="172"/>
      <c r="H64" s="172"/>
      <c r="I64" s="172"/>
      <c r="J64" s="163"/>
      <c r="K64" s="163"/>
      <c r="L64" s="163"/>
      <c r="M64" s="163"/>
    </row>
    <row r="65" spans="1:13" ht="42.75" customHeight="1">
      <c r="A65" s="161" t="s">
        <v>390</v>
      </c>
      <c r="B65" s="161" t="s">
        <v>391</v>
      </c>
      <c r="C65" s="162" t="s">
        <v>392</v>
      </c>
      <c r="D65" s="161" t="s">
        <v>327</v>
      </c>
      <c r="E65" s="161" t="s">
        <v>393</v>
      </c>
      <c r="F65" s="161" t="s">
        <v>394</v>
      </c>
      <c r="G65" s="161" t="s">
        <v>395</v>
      </c>
      <c r="H65" s="161" t="s">
        <v>396</v>
      </c>
      <c r="I65" s="161" t="s">
        <v>397</v>
      </c>
      <c r="J65" s="163"/>
      <c r="K65" s="163"/>
      <c r="L65" s="163"/>
      <c r="M65" s="163"/>
    </row>
    <row r="66" spans="1:13">
      <c r="A66" s="175" t="s">
        <v>695</v>
      </c>
      <c r="B66" s="175">
        <v>0</v>
      </c>
      <c r="C66" s="175">
        <v>2</v>
      </c>
      <c r="D66" s="175" t="s">
        <v>399</v>
      </c>
      <c r="E66" s="175" t="s">
        <v>693</v>
      </c>
      <c r="F66" s="175" t="s">
        <v>758</v>
      </c>
      <c r="G66" s="175" t="s">
        <v>440</v>
      </c>
      <c r="H66" s="175" t="s">
        <v>402</v>
      </c>
      <c r="I66" s="175" t="s">
        <v>694</v>
      </c>
      <c r="J66" s="163"/>
      <c r="K66" s="163"/>
      <c r="L66" s="163"/>
      <c r="M66" s="163"/>
    </row>
    <row r="67" spans="1:13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</row>
    <row r="68" spans="1:13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</row>
    <row r="69" spans="1:13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</row>
  </sheetData>
  <mergeCells count="26">
    <mergeCell ref="M57:M58"/>
    <mergeCell ref="L48:L49"/>
    <mergeCell ref="A57:A62"/>
    <mergeCell ref="B57:H57"/>
    <mergeCell ref="I57:K57"/>
    <mergeCell ref="L57:L58"/>
    <mergeCell ref="C47:H47"/>
    <mergeCell ref="I47:K47"/>
    <mergeCell ref="A48:A55"/>
    <mergeCell ref="B48:H48"/>
    <mergeCell ref="I48:K48"/>
    <mergeCell ref="A6:B6"/>
    <mergeCell ref="C6:E6"/>
    <mergeCell ref="F6:H6"/>
    <mergeCell ref="A8:H8"/>
    <mergeCell ref="A1:H1"/>
    <mergeCell ref="A2:H2"/>
    <mergeCell ref="A4:H4"/>
    <mergeCell ref="A5:B5"/>
    <mergeCell ref="C5:E5"/>
    <mergeCell ref="F5:H5"/>
    <mergeCell ref="A35:H35"/>
    <mergeCell ref="A18:H18"/>
    <mergeCell ref="A14:H14"/>
    <mergeCell ref="A15:H15"/>
    <mergeCell ref="A19:H19"/>
  </mergeCells>
  <dataValidations count="1">
    <dataValidation type="list" allowBlank="1" showInputMessage="1" showErrorMessage="1" sqref="E59:E69 E50:E56">
      <formula1>$AE$4:$AE$6</formula1>
    </dataValidation>
  </dataValidations>
  <pageMargins left="0.7" right="0.7" top="0.75" bottom="0.75" header="0.3" footer="0.3"/>
  <pageSetup paperSize="9" scale="46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opLeftCell="A16" zoomScale="80" zoomScaleNormal="80" workbookViewId="0">
      <selection activeCell="A28" sqref="A28"/>
    </sheetView>
  </sheetViews>
  <sheetFormatPr baseColWidth="10" defaultColWidth="11.453125" defaultRowHeight="14"/>
  <cols>
    <col min="1" max="1" width="44.453125" style="20" customWidth="1"/>
    <col min="2" max="9" width="20.7265625" style="20" customWidth="1"/>
    <col min="10" max="16384" width="11.453125" style="20"/>
  </cols>
  <sheetData>
    <row r="1" spans="1:10" ht="30" customHeight="1">
      <c r="A1" s="273" t="s">
        <v>165</v>
      </c>
      <c r="B1" s="273"/>
      <c r="C1" s="273"/>
      <c r="D1" s="273"/>
      <c r="E1" s="273"/>
      <c r="F1" s="273"/>
      <c r="G1" s="273"/>
      <c r="H1" s="273"/>
      <c r="I1" s="18"/>
      <c r="J1" s="18"/>
    </row>
    <row r="2" spans="1:10" ht="30" customHeight="1">
      <c r="A2" s="273" t="s">
        <v>63</v>
      </c>
      <c r="B2" s="273"/>
      <c r="C2" s="273"/>
      <c r="D2" s="273"/>
      <c r="E2" s="273"/>
      <c r="F2" s="273"/>
      <c r="G2" s="273"/>
      <c r="H2" s="273"/>
      <c r="I2" s="18"/>
      <c r="J2" s="18"/>
    </row>
    <row r="3" spans="1:10" ht="35.15" customHeight="1" thickBot="1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0" ht="35.15" customHeight="1">
      <c r="A4" s="225" t="s">
        <v>6</v>
      </c>
      <c r="B4" s="226"/>
      <c r="C4" s="226"/>
      <c r="D4" s="226"/>
      <c r="E4" s="226"/>
      <c r="F4" s="226"/>
      <c r="G4" s="226"/>
      <c r="H4" s="227"/>
      <c r="J4" s="18"/>
    </row>
    <row r="5" spans="1:10" ht="35.15" customHeight="1">
      <c r="A5" s="274" t="s">
        <v>31</v>
      </c>
      <c r="B5" s="275"/>
      <c r="C5" s="276" t="s">
        <v>0</v>
      </c>
      <c r="D5" s="277"/>
      <c r="E5" s="275"/>
      <c r="F5" s="276" t="s">
        <v>18</v>
      </c>
      <c r="G5" s="277"/>
      <c r="H5" s="278"/>
      <c r="J5" s="18"/>
    </row>
    <row r="6" spans="1:10" ht="35.15" customHeight="1" thickBot="1">
      <c r="A6" s="266" t="s">
        <v>64</v>
      </c>
      <c r="B6" s="267"/>
      <c r="C6" s="268" t="s">
        <v>61</v>
      </c>
      <c r="D6" s="269"/>
      <c r="E6" s="267"/>
      <c r="F6" s="270" t="s">
        <v>158</v>
      </c>
      <c r="G6" s="271"/>
      <c r="H6" s="272"/>
      <c r="J6" s="18"/>
    </row>
    <row r="7" spans="1:10" ht="35.15" customHeight="1" thickBot="1">
      <c r="A7" s="18"/>
      <c r="B7" s="18"/>
      <c r="C7" s="18"/>
      <c r="D7" s="18"/>
      <c r="E7" s="18"/>
      <c r="F7" s="18"/>
      <c r="G7" s="18"/>
      <c r="H7" s="18"/>
      <c r="I7" s="18"/>
      <c r="J7" s="18"/>
    </row>
    <row r="8" spans="1:10" ht="35.15" customHeight="1">
      <c r="A8" s="250" t="s">
        <v>19</v>
      </c>
      <c r="B8" s="251"/>
      <c r="C8" s="251"/>
      <c r="D8" s="251"/>
      <c r="E8" s="251"/>
      <c r="F8" s="251"/>
      <c r="G8" s="251"/>
      <c r="H8" s="252"/>
      <c r="J8" s="18"/>
    </row>
    <row r="9" spans="1:10" ht="35.15" customHeight="1">
      <c r="A9" s="35"/>
      <c r="B9" s="30" t="s">
        <v>0</v>
      </c>
      <c r="C9" s="30" t="s">
        <v>32</v>
      </c>
      <c r="D9" s="30" t="s">
        <v>9</v>
      </c>
      <c r="E9" s="30" t="s">
        <v>3</v>
      </c>
      <c r="F9" s="30" t="s">
        <v>1</v>
      </c>
      <c r="G9" s="30" t="s">
        <v>7</v>
      </c>
      <c r="H9" s="34" t="s">
        <v>2</v>
      </c>
    </row>
    <row r="10" spans="1:10" ht="35.15" customHeight="1">
      <c r="A10" s="35" t="s">
        <v>40</v>
      </c>
      <c r="B10" s="53" t="s">
        <v>4</v>
      </c>
      <c r="C10" s="53" t="s">
        <v>146</v>
      </c>
      <c r="D10" s="53" t="s">
        <v>147</v>
      </c>
      <c r="E10" s="70">
        <v>42704</v>
      </c>
      <c r="F10" s="53"/>
      <c r="G10" s="53">
        <v>1</v>
      </c>
      <c r="H10" s="54"/>
    </row>
    <row r="11" spans="1:10" ht="35.15" customHeight="1">
      <c r="A11" s="35" t="s">
        <v>20</v>
      </c>
      <c r="B11" s="53"/>
      <c r="C11" s="32"/>
      <c r="D11" s="32"/>
      <c r="E11" s="32"/>
      <c r="F11" s="32"/>
      <c r="G11" s="32">
        <v>20</v>
      </c>
      <c r="H11" s="36"/>
    </row>
    <row r="12" spans="1:10" ht="35.15" customHeight="1">
      <c r="A12" s="35" t="s">
        <v>22</v>
      </c>
      <c r="B12" s="53"/>
      <c r="C12" s="32"/>
      <c r="D12" s="32"/>
      <c r="E12" s="32"/>
      <c r="F12" s="32"/>
      <c r="G12" s="32">
        <v>6</v>
      </c>
      <c r="H12" s="36"/>
    </row>
    <row r="13" spans="1:10" ht="35.15" customHeight="1">
      <c r="A13" s="35" t="s">
        <v>23</v>
      </c>
      <c r="B13" s="53"/>
      <c r="C13" s="32"/>
      <c r="D13" s="32"/>
      <c r="E13" s="32"/>
      <c r="F13" s="32"/>
      <c r="G13" s="32">
        <v>9</v>
      </c>
      <c r="H13" s="36"/>
    </row>
    <row r="14" spans="1:10" ht="35.15" customHeight="1" thickBot="1">
      <c r="A14" s="40" t="s">
        <v>69</v>
      </c>
      <c r="B14" s="71"/>
      <c r="C14" s="71"/>
      <c r="D14" s="71"/>
      <c r="E14" s="71"/>
      <c r="F14" s="71"/>
      <c r="G14" s="71">
        <v>2</v>
      </c>
      <c r="H14" s="39" t="s">
        <v>157</v>
      </c>
    </row>
    <row r="15" spans="1:10" s="27" customFormat="1" ht="35.15" customHeight="1" thickBot="1">
      <c r="A15" s="265"/>
      <c r="B15" s="265"/>
      <c r="C15" s="265"/>
      <c r="D15" s="265"/>
      <c r="E15" s="265"/>
      <c r="F15" s="265"/>
      <c r="G15" s="265"/>
      <c r="H15" s="265"/>
    </row>
    <row r="16" spans="1:10" ht="35.15" customHeight="1">
      <c r="A16" s="250" t="s">
        <v>19</v>
      </c>
      <c r="B16" s="251"/>
      <c r="C16" s="251"/>
      <c r="D16" s="251"/>
      <c r="E16" s="251"/>
      <c r="F16" s="251"/>
      <c r="G16" s="251"/>
      <c r="H16" s="252"/>
    </row>
    <row r="17" spans="1:8" ht="35.15" customHeight="1">
      <c r="A17" s="35"/>
      <c r="B17" s="30" t="s">
        <v>0</v>
      </c>
      <c r="C17" s="30" t="s">
        <v>32</v>
      </c>
      <c r="D17" s="30" t="s">
        <v>9</v>
      </c>
      <c r="E17" s="30" t="s">
        <v>3</v>
      </c>
      <c r="F17" s="30" t="s">
        <v>1</v>
      </c>
      <c r="G17" s="30" t="s">
        <v>7</v>
      </c>
      <c r="H17" s="34" t="s">
        <v>2</v>
      </c>
    </row>
    <row r="18" spans="1:8" ht="35.15" customHeight="1" thickBot="1">
      <c r="A18" s="40" t="s">
        <v>47</v>
      </c>
      <c r="B18" s="71"/>
      <c r="C18" s="71"/>
      <c r="D18" s="71"/>
      <c r="E18" s="71"/>
      <c r="F18" s="71"/>
      <c r="G18" s="71" t="s">
        <v>112</v>
      </c>
      <c r="H18" s="39"/>
    </row>
    <row r="19" spans="1:8" ht="35.15" customHeight="1" thickBot="1">
      <c r="A19" s="265"/>
      <c r="B19" s="265"/>
      <c r="C19" s="265"/>
      <c r="D19" s="265"/>
      <c r="E19" s="265"/>
      <c r="F19" s="265"/>
      <c r="G19" s="265"/>
      <c r="H19" s="265"/>
    </row>
    <row r="20" spans="1:8" ht="35.15" customHeight="1">
      <c r="A20" s="247" t="s">
        <v>19</v>
      </c>
      <c r="B20" s="248"/>
      <c r="C20" s="248"/>
      <c r="D20" s="248"/>
      <c r="E20" s="248"/>
      <c r="F20" s="248"/>
      <c r="G20" s="248"/>
      <c r="H20" s="249"/>
    </row>
    <row r="21" spans="1:8" ht="35.15" customHeight="1">
      <c r="A21" s="43"/>
      <c r="B21" s="22" t="s">
        <v>0</v>
      </c>
      <c r="C21" s="22" t="s">
        <v>32</v>
      </c>
      <c r="D21" s="22" t="s">
        <v>9</v>
      </c>
      <c r="E21" s="22" t="s">
        <v>3</v>
      </c>
      <c r="F21" s="22" t="s">
        <v>1</v>
      </c>
      <c r="G21" s="22" t="s">
        <v>7</v>
      </c>
      <c r="H21" s="42" t="s">
        <v>2</v>
      </c>
    </row>
    <row r="22" spans="1:8" ht="35.15" customHeight="1">
      <c r="A22" s="43" t="s">
        <v>28</v>
      </c>
      <c r="B22" s="21"/>
      <c r="C22" s="21"/>
      <c r="D22" s="21"/>
      <c r="E22" s="21"/>
      <c r="F22" s="21"/>
      <c r="G22" s="21">
        <v>3</v>
      </c>
      <c r="H22" s="44"/>
    </row>
    <row r="23" spans="1:8" ht="35.15" customHeight="1">
      <c r="A23" s="43" t="s">
        <v>29</v>
      </c>
      <c r="B23" s="21"/>
      <c r="C23" s="21"/>
      <c r="D23" s="21"/>
      <c r="E23" s="21"/>
      <c r="F23" s="21"/>
      <c r="G23" s="21">
        <v>13</v>
      </c>
      <c r="H23" s="44"/>
    </row>
    <row r="24" spans="1:8" ht="35.15" customHeight="1">
      <c r="A24" s="43" t="s">
        <v>100</v>
      </c>
      <c r="B24" s="21"/>
      <c r="C24" s="21"/>
      <c r="D24" s="21"/>
      <c r="E24" s="21"/>
      <c r="F24" s="21"/>
      <c r="G24" s="21" t="s">
        <v>127</v>
      </c>
      <c r="H24" s="44">
        <v>2017</v>
      </c>
    </row>
    <row r="25" spans="1:8" ht="35.15" customHeight="1" thickBot="1">
      <c r="A25" s="47" t="s">
        <v>99</v>
      </c>
      <c r="B25" s="72"/>
      <c r="C25" s="72"/>
      <c r="D25" s="72"/>
      <c r="E25" s="72"/>
      <c r="F25" s="72"/>
      <c r="G25" s="72" t="s">
        <v>128</v>
      </c>
      <c r="H25" s="49">
        <v>2017</v>
      </c>
    </row>
    <row r="28" spans="1:8">
      <c r="A28" s="157"/>
    </row>
  </sheetData>
  <mergeCells count="14">
    <mergeCell ref="A1:H1"/>
    <mergeCell ref="A2:H2"/>
    <mergeCell ref="A4:H4"/>
    <mergeCell ref="A5:B5"/>
    <mergeCell ref="C5:E5"/>
    <mergeCell ref="F5:H5"/>
    <mergeCell ref="A20:H20"/>
    <mergeCell ref="A16:H16"/>
    <mergeCell ref="A15:H15"/>
    <mergeCell ref="A19:H19"/>
    <mergeCell ref="A6:B6"/>
    <mergeCell ref="C6:E6"/>
    <mergeCell ref="F6:H6"/>
    <mergeCell ref="A8:H8"/>
  </mergeCells>
  <pageMargins left="0.7" right="0.7" top="0.75" bottom="0.75" header="0.3" footer="0.3"/>
  <pageSetup paperSize="9" scale="4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opLeftCell="A22" zoomScale="80" zoomScaleNormal="80" workbookViewId="0">
      <selection activeCell="E37" sqref="E37"/>
    </sheetView>
  </sheetViews>
  <sheetFormatPr baseColWidth="10" defaultRowHeight="14.5"/>
  <cols>
    <col min="1" max="1" width="44.453125" customWidth="1"/>
    <col min="2" max="8" width="20.7265625" customWidth="1"/>
  </cols>
  <sheetData>
    <row r="1" spans="1:8" ht="25">
      <c r="A1" s="206" t="s">
        <v>181</v>
      </c>
      <c r="B1" s="206"/>
      <c r="C1" s="206"/>
      <c r="D1" s="206"/>
      <c r="E1" s="206"/>
      <c r="F1" s="206"/>
      <c r="G1" s="206"/>
      <c r="H1" s="206"/>
    </row>
    <row r="2" spans="1:8" ht="25">
      <c r="A2" s="206" t="s">
        <v>180</v>
      </c>
      <c r="B2" s="206"/>
      <c r="C2" s="206"/>
      <c r="D2" s="206"/>
      <c r="E2" s="206"/>
      <c r="F2" s="206"/>
      <c r="G2" s="206"/>
      <c r="H2" s="206"/>
    </row>
    <row r="3" spans="1:8" ht="15" thickBot="1">
      <c r="A3" s="4"/>
      <c r="B3" s="4"/>
      <c r="C3" s="4"/>
      <c r="D3" s="4"/>
      <c r="E3" s="4"/>
      <c r="F3" s="4"/>
      <c r="G3" s="4"/>
      <c r="H3" s="4"/>
    </row>
    <row r="4" spans="1:8" ht="30">
      <c r="A4" s="225" t="s">
        <v>6</v>
      </c>
      <c r="B4" s="226"/>
      <c r="C4" s="226"/>
      <c r="D4" s="226"/>
      <c r="E4" s="226"/>
      <c r="F4" s="226"/>
      <c r="G4" s="226"/>
      <c r="H4" s="227"/>
    </row>
    <row r="5" spans="1:8" ht="15.5">
      <c r="A5" s="228" t="s">
        <v>31</v>
      </c>
      <c r="B5" s="218"/>
      <c r="C5" s="216" t="s">
        <v>0</v>
      </c>
      <c r="D5" s="217"/>
      <c r="E5" s="218"/>
      <c r="F5" s="216" t="s">
        <v>18</v>
      </c>
      <c r="G5" s="217"/>
      <c r="H5" s="219"/>
    </row>
    <row r="6" spans="1:8" ht="79.5" customHeight="1" thickBot="1">
      <c r="A6" s="211" t="s">
        <v>179</v>
      </c>
      <c r="B6" s="212"/>
      <c r="C6" s="220" t="s">
        <v>178</v>
      </c>
      <c r="D6" s="221"/>
      <c r="E6" s="212"/>
      <c r="F6" s="222" t="s">
        <v>295</v>
      </c>
      <c r="G6" s="223"/>
      <c r="H6" s="224"/>
    </row>
    <row r="7" spans="1:8" ht="15" thickBot="1">
      <c r="A7" s="4"/>
      <c r="B7" s="4"/>
      <c r="C7" s="4"/>
      <c r="D7" s="4"/>
      <c r="E7" s="4"/>
      <c r="F7" s="4"/>
      <c r="G7" s="4"/>
      <c r="H7" s="4"/>
    </row>
    <row r="8" spans="1:8" ht="35.15" customHeight="1">
      <c r="A8" s="208" t="s">
        <v>19</v>
      </c>
      <c r="B8" s="209"/>
      <c r="C8" s="209"/>
      <c r="D8" s="209"/>
      <c r="E8" s="209"/>
      <c r="F8" s="209"/>
      <c r="G8" s="209"/>
      <c r="H8" s="210"/>
    </row>
    <row r="9" spans="1:8" ht="35.15" customHeight="1">
      <c r="A9" s="84"/>
      <c r="B9" s="29" t="s">
        <v>0</v>
      </c>
      <c r="C9" s="29" t="s">
        <v>32</v>
      </c>
      <c r="D9" s="29" t="s">
        <v>9</v>
      </c>
      <c r="E9" s="29" t="s">
        <v>3</v>
      </c>
      <c r="F9" s="29" t="s">
        <v>1</v>
      </c>
      <c r="G9" s="29" t="s">
        <v>7</v>
      </c>
      <c r="H9" s="64" t="s">
        <v>2</v>
      </c>
    </row>
    <row r="10" spans="1:8" ht="35.15" customHeight="1">
      <c r="A10" s="35" t="s">
        <v>40</v>
      </c>
      <c r="B10" s="82" t="s">
        <v>5</v>
      </c>
      <c r="C10" s="82"/>
      <c r="D10" s="82"/>
      <c r="E10" s="83"/>
      <c r="F10" s="82"/>
      <c r="G10" s="81"/>
      <c r="H10" s="80"/>
    </row>
    <row r="11" spans="1:8" ht="35.15" customHeight="1">
      <c r="A11" s="84" t="s">
        <v>22</v>
      </c>
      <c r="B11" s="52"/>
      <c r="C11" s="31" t="s">
        <v>296</v>
      </c>
      <c r="D11" s="31" t="s">
        <v>297</v>
      </c>
      <c r="E11" s="3" t="s">
        <v>298</v>
      </c>
      <c r="F11" s="31"/>
      <c r="G11" s="31">
        <v>21</v>
      </c>
      <c r="H11" s="66"/>
    </row>
    <row r="12" spans="1:8" ht="35.15" customHeight="1" thickBot="1">
      <c r="A12" s="79" t="s">
        <v>177</v>
      </c>
      <c r="B12" s="140"/>
      <c r="C12" s="141"/>
      <c r="D12" s="141"/>
      <c r="E12" s="141"/>
      <c r="F12" s="141"/>
      <c r="G12" s="141"/>
      <c r="H12" s="142"/>
    </row>
    <row r="13" spans="1:8" ht="35.15" customHeight="1">
      <c r="A13" s="143" t="s">
        <v>299</v>
      </c>
      <c r="B13" s="52"/>
      <c r="C13" s="31"/>
      <c r="D13" s="31"/>
      <c r="E13" s="31"/>
      <c r="F13" s="31"/>
      <c r="G13" s="31">
        <v>1</v>
      </c>
      <c r="H13" s="31" t="s">
        <v>300</v>
      </c>
    </row>
    <row r="14" spans="1:8" ht="35.15" customHeight="1" thickBot="1">
      <c r="A14" s="207"/>
      <c r="B14" s="207"/>
      <c r="C14" s="207"/>
      <c r="D14" s="207"/>
      <c r="E14" s="207"/>
      <c r="F14" s="207"/>
      <c r="G14" s="207"/>
      <c r="H14" s="207"/>
    </row>
    <row r="15" spans="1:8" ht="35.15" customHeight="1">
      <c r="A15" s="208" t="s">
        <v>19</v>
      </c>
      <c r="B15" s="209"/>
      <c r="C15" s="209"/>
      <c r="D15" s="209"/>
      <c r="E15" s="209"/>
      <c r="F15" s="209"/>
      <c r="G15" s="209"/>
      <c r="H15" s="210"/>
    </row>
    <row r="16" spans="1:8" ht="35.15" customHeight="1">
      <c r="A16" s="84"/>
      <c r="B16" s="29" t="s">
        <v>0</v>
      </c>
      <c r="C16" s="29" t="s">
        <v>32</v>
      </c>
      <c r="D16" s="29" t="s">
        <v>9</v>
      </c>
      <c r="E16" s="29" t="s">
        <v>3</v>
      </c>
      <c r="F16" s="29" t="s">
        <v>1</v>
      </c>
      <c r="G16" s="29" t="s">
        <v>7</v>
      </c>
      <c r="H16" s="64" t="s">
        <v>2</v>
      </c>
    </row>
    <row r="17" spans="1:8" ht="35.15" customHeight="1">
      <c r="A17" s="35" t="s">
        <v>47</v>
      </c>
      <c r="B17" s="82" t="s">
        <v>5</v>
      </c>
      <c r="C17" s="82" t="s">
        <v>13</v>
      </c>
      <c r="D17" s="82" t="s">
        <v>301</v>
      </c>
      <c r="E17" s="83"/>
      <c r="F17" s="82" t="s">
        <v>11</v>
      </c>
      <c r="G17" s="81">
        <v>1</v>
      </c>
      <c r="H17" s="80" t="s">
        <v>302</v>
      </c>
    </row>
    <row r="18" spans="1:8" ht="35.15" customHeight="1" thickBot="1">
      <c r="A18" s="79" t="s">
        <v>48</v>
      </c>
      <c r="B18" s="78"/>
      <c r="C18" s="78"/>
      <c r="D18" s="76"/>
      <c r="E18" s="77"/>
      <c r="F18" s="76"/>
      <c r="G18" s="76"/>
      <c r="H18" s="75"/>
    </row>
    <row r="19" spans="1:8" ht="35.15" customHeight="1" thickBot="1">
      <c r="A19" s="207"/>
      <c r="B19" s="207"/>
      <c r="C19" s="207"/>
      <c r="D19" s="207"/>
      <c r="E19" s="207"/>
      <c r="F19" s="207"/>
      <c r="G19" s="207"/>
      <c r="H19" s="207"/>
    </row>
    <row r="20" spans="1:8" ht="35.15" customHeight="1" thickBot="1">
      <c r="A20" s="213" t="s">
        <v>19</v>
      </c>
      <c r="B20" s="214"/>
      <c r="C20" s="214"/>
      <c r="D20" s="214"/>
      <c r="E20" s="214"/>
      <c r="F20" s="214"/>
      <c r="G20" s="214"/>
      <c r="H20" s="215"/>
    </row>
    <row r="21" spans="1:8" ht="35.15" customHeight="1">
      <c r="A21" s="59"/>
      <c r="B21" s="1" t="s">
        <v>0</v>
      </c>
      <c r="C21" s="1" t="s">
        <v>32</v>
      </c>
      <c r="D21" s="1" t="s">
        <v>9</v>
      </c>
      <c r="E21" s="1" t="s">
        <v>3</v>
      </c>
      <c r="F21" s="1" t="s">
        <v>1</v>
      </c>
      <c r="G21" s="1" t="s">
        <v>7</v>
      </c>
      <c r="H21" s="68" t="s">
        <v>2</v>
      </c>
    </row>
    <row r="22" spans="1:8" ht="35.15" customHeight="1">
      <c r="A22" s="43" t="s">
        <v>28</v>
      </c>
      <c r="B22" s="3" t="s">
        <v>5</v>
      </c>
      <c r="C22" s="31" t="s">
        <v>296</v>
      </c>
      <c r="D22" s="31" t="s">
        <v>297</v>
      </c>
      <c r="E22" s="3" t="s">
        <v>298</v>
      </c>
      <c r="F22" s="3"/>
      <c r="G22" s="3">
        <v>25</v>
      </c>
      <c r="H22" s="69"/>
    </row>
    <row r="23" spans="1:8" ht="35.15" customHeight="1">
      <c r="A23" s="59" t="s">
        <v>29</v>
      </c>
      <c r="B23" s="3"/>
      <c r="C23" s="3"/>
      <c r="D23" s="3"/>
      <c r="E23" s="3"/>
      <c r="F23" s="3"/>
      <c r="G23" s="101"/>
      <c r="H23" s="69"/>
    </row>
    <row r="24" spans="1:8" ht="35.15" customHeight="1">
      <c r="A24" s="59" t="s">
        <v>303</v>
      </c>
      <c r="B24" s="3"/>
      <c r="C24" s="3"/>
      <c r="D24" s="3"/>
      <c r="E24" s="3"/>
      <c r="F24" s="130"/>
      <c r="G24" s="144"/>
      <c r="H24" s="145"/>
    </row>
    <row r="25" spans="1:8" ht="35.15" customHeight="1">
      <c r="A25" s="59" t="s">
        <v>304</v>
      </c>
      <c r="B25" s="3"/>
      <c r="C25" s="3"/>
      <c r="D25" s="3"/>
      <c r="E25" s="3"/>
      <c r="F25" s="130"/>
      <c r="G25" s="144"/>
      <c r="H25" s="145"/>
    </row>
    <row r="26" spans="1:8" ht="35.15" customHeight="1">
      <c r="A26" s="43" t="s">
        <v>305</v>
      </c>
      <c r="B26" s="3"/>
      <c r="C26" s="3"/>
      <c r="D26" s="3"/>
      <c r="E26" s="3">
        <v>38273</v>
      </c>
      <c r="F26" s="130"/>
      <c r="G26" s="90">
        <v>11</v>
      </c>
      <c r="H26" s="145"/>
    </row>
    <row r="27" spans="1:8" ht="35.15" customHeight="1" thickBot="1">
      <c r="A27" s="59" t="s">
        <v>71</v>
      </c>
      <c r="B27" s="3"/>
      <c r="C27" s="3"/>
      <c r="D27" s="3"/>
      <c r="E27" s="3"/>
      <c r="F27" s="3"/>
      <c r="G27" s="3"/>
      <c r="H27" s="146">
        <v>2024</v>
      </c>
    </row>
    <row r="28" spans="1:8" ht="35.15" customHeight="1" thickBot="1">
      <c r="A28" s="59" t="s">
        <v>306</v>
      </c>
      <c r="B28" s="3"/>
      <c r="C28" s="3"/>
      <c r="D28" s="3"/>
      <c r="E28" s="3"/>
      <c r="F28" s="3"/>
      <c r="G28" s="3"/>
      <c r="H28" s="146">
        <v>2022</v>
      </c>
    </row>
    <row r="29" spans="1:8" ht="35.15" customHeight="1" thickBot="1">
      <c r="A29" s="59" t="s">
        <v>274</v>
      </c>
      <c r="B29" s="3"/>
      <c r="C29" s="3"/>
      <c r="D29" s="3"/>
      <c r="E29" s="3"/>
      <c r="F29" s="3"/>
      <c r="G29" s="3"/>
      <c r="H29" s="146">
        <v>2020</v>
      </c>
    </row>
    <row r="30" spans="1:8" ht="35.15" customHeight="1" thickBot="1">
      <c r="A30" s="43" t="s">
        <v>172</v>
      </c>
      <c r="B30" s="3"/>
      <c r="C30" s="3"/>
      <c r="D30" s="3"/>
      <c r="E30" s="3"/>
      <c r="F30" s="3"/>
      <c r="G30" s="3"/>
      <c r="H30" s="146">
        <v>2022</v>
      </c>
    </row>
    <row r="31" spans="1:8" ht="35.15" customHeight="1" thickBot="1">
      <c r="A31" s="59" t="s">
        <v>172</v>
      </c>
      <c r="B31" s="3"/>
      <c r="C31" s="3"/>
      <c r="D31" s="3"/>
      <c r="E31" s="3"/>
      <c r="F31" s="3"/>
      <c r="G31" s="3"/>
      <c r="H31" s="146">
        <v>2022</v>
      </c>
    </row>
    <row r="32" spans="1:8" ht="35.15" customHeight="1" thickBot="1">
      <c r="A32" s="74" t="s">
        <v>171</v>
      </c>
      <c r="B32" s="48"/>
      <c r="C32" s="48"/>
      <c r="D32" s="48"/>
      <c r="E32" s="48"/>
      <c r="F32" s="48"/>
      <c r="G32" s="48" t="s">
        <v>307</v>
      </c>
      <c r="H32" s="147">
        <v>45729</v>
      </c>
    </row>
  </sheetData>
  <mergeCells count="14">
    <mergeCell ref="A19:H19"/>
    <mergeCell ref="A14:H14"/>
    <mergeCell ref="A15:H15"/>
    <mergeCell ref="A20:H20"/>
    <mergeCell ref="A6:B6"/>
    <mergeCell ref="C6:E6"/>
    <mergeCell ref="F6:H6"/>
    <mergeCell ref="A8:H8"/>
    <mergeCell ref="A1:H1"/>
    <mergeCell ref="A2:H2"/>
    <mergeCell ref="A4:H4"/>
    <mergeCell ref="A5:B5"/>
    <mergeCell ref="C5:E5"/>
    <mergeCell ref="F5:H5"/>
  </mergeCells>
  <pageMargins left="0.7" right="0.7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PAGE DE GARDE LOT 2</vt:lpstr>
      <vt:lpstr>BUFFON UP</vt:lpstr>
      <vt:lpstr>CONDORCET UP</vt:lpstr>
      <vt:lpstr>GRANDS MOULINS UP</vt:lpstr>
      <vt:lpstr>HALLE AUX FARINES UP</vt:lpstr>
      <vt:lpstr>LAMARCK B UP</vt:lpstr>
      <vt:lpstr>LAVOISIER UP</vt:lpstr>
      <vt:lpstr>STATON D'ECOLOGIE FORESTIERE UP</vt:lpstr>
      <vt:lpstr>UFR STAPS LACRETELLE UP</vt:lpstr>
      <vt:lpstr>UFR STAPS BERNARD JEU</vt:lpstr>
      <vt:lpstr>IUT DE PARIS UP</vt:lpstr>
      <vt:lpstr>PSYCHO BOULOGNE UP</vt:lpstr>
      <vt:lpstr>UFR DROIT PRINCIPAL UP</vt:lpstr>
      <vt:lpstr>UFR DROIT BIBLIOTHEQUE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reynier</dc:creator>
  <cp:lastModifiedBy>Philippe Noye</cp:lastModifiedBy>
  <cp:lastPrinted>2021-02-22T11:59:52Z</cp:lastPrinted>
  <dcterms:created xsi:type="dcterms:W3CDTF">2015-02-09T10:39:28Z</dcterms:created>
  <dcterms:modified xsi:type="dcterms:W3CDTF">2025-07-09T16:54:59Z</dcterms:modified>
</cp:coreProperties>
</file>